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groideas\PROCESO CAS\PROCESOS CAS 2020\PROCESO CAS N° 026-029\4. ANEXOS - PROCESOS CAS N° 026-029\"/>
    </mc:Choice>
  </mc:AlternateContent>
  <xr:revisionPtr revIDLastSave="0" documentId="13_ncr:1_{03E757EB-DE0A-4FBF-9717-82F15F3FB18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nexo N° 05" sheetId="3" r:id="rId1"/>
  </sheets>
  <definedNames>
    <definedName name="_xlnm.Print_Area" localSheetId="0">'Anexo N° 05'!$A$1:$U$187</definedName>
    <definedName name="_xlnm.Print_Titles" localSheetId="0">'Anexo N° 05'!$1:$9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46" i="3" l="1"/>
  <c r="X146" i="3"/>
  <c r="Z132" i="3"/>
  <c r="AA132" i="3" s="1"/>
  <c r="S132" i="3" s="1"/>
  <c r="Y132" i="3"/>
  <c r="X132" i="3"/>
  <c r="Y118" i="3"/>
  <c r="Z118" i="3" s="1"/>
  <c r="AA118" i="3" s="1"/>
  <c r="S118" i="3" s="1"/>
  <c r="X118" i="3"/>
  <c r="Z101" i="3"/>
  <c r="AA101" i="3" s="1"/>
  <c r="S101" i="3" s="1"/>
  <c r="Y101" i="3"/>
  <c r="X101" i="3"/>
  <c r="Z87" i="3"/>
  <c r="Y87" i="3"/>
  <c r="X87" i="3"/>
  <c r="Y73" i="3"/>
  <c r="X73" i="3"/>
  <c r="Z73" i="3" s="1"/>
  <c r="AB132" i="3" l="1"/>
  <c r="T132" i="3" s="1"/>
  <c r="AC101" i="3"/>
  <c r="U101" i="3" s="1"/>
  <c r="AA87" i="3"/>
  <c r="S87" i="3" s="1"/>
  <c r="Z146" i="3"/>
  <c r="AA146" i="3" s="1"/>
  <c r="S146" i="3" s="1"/>
  <c r="AB118" i="3"/>
  <c r="T118" i="3" s="1"/>
  <c r="AB101" i="3"/>
  <c r="T101" i="3" s="1"/>
  <c r="AA73" i="3"/>
  <c r="AC132" i="3" l="1"/>
  <c r="U132" i="3" s="1"/>
  <c r="AB87" i="3"/>
  <c r="T87" i="3" s="1"/>
  <c r="AB146" i="3"/>
  <c r="T146" i="3" s="1"/>
  <c r="AC118" i="3"/>
  <c r="U118" i="3" s="1"/>
  <c r="AB73" i="3"/>
  <c r="T73" i="3" s="1"/>
  <c r="S73" i="3"/>
  <c r="AC87" i="3" l="1"/>
  <c r="U87" i="3" s="1"/>
  <c r="AC146" i="3"/>
  <c r="U146" i="3" s="1"/>
  <c r="AC73" i="3"/>
  <c r="U7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Lisset Leau de La Cruz</author>
  </authors>
  <commentList>
    <comment ref="F10" authorId="0" shapeId="0" xr:uid="{983ABA8F-0E4D-4784-9B94-B043658D2733}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1" authorId="0" shapeId="0" xr:uid="{8D82C189-EECA-41B0-87F5-9F996D9F8450}">
      <text>
        <r>
          <rPr>
            <b/>
            <sz val="9"/>
            <color indexed="81"/>
            <rFont val="Tahoma"/>
            <family val="2"/>
          </rPr>
          <t>Según Convocatoria</t>
        </r>
      </text>
    </comment>
    <comment ref="F15" authorId="0" shapeId="0" xr:uid="{534BC9DF-4525-4D36-AD72-8A3E76017D4B}">
      <text>
        <r>
          <rPr>
            <sz val="9"/>
            <color indexed="81"/>
            <rFont val="Tahoma"/>
            <family val="2"/>
          </rPr>
          <t>El código de postulación será publicado en los resultados de la evaluación de la Ficha de Resumen Curricular, según cronograma.
Siendo llenado en la Sub Etapa de Evaluación Curricular, de corresponder.</t>
        </r>
      </text>
    </comment>
    <comment ref="T28" authorId="0" shapeId="0" xr:uid="{F5325052-D719-467C-80E9-67CCF7DE90C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29" authorId="0" shapeId="0" xr:uid="{80C98538-D9B7-4513-BF86-7B40F67964D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0" authorId="0" shapeId="0" xr:uid="{494E021A-06F9-4BA6-BBE5-41A363B6872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1" authorId="0" shapeId="0" xr:uid="{A57C4C37-566E-452E-8B72-5EEB35793F52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2" authorId="0" shapeId="0" xr:uid="{0AAA93DE-8734-43EA-AC10-58FB56A38DB2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3" authorId="0" shapeId="0" xr:uid="{8D47ABB5-BF58-48EA-9E66-9C24BE84FAD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4" authorId="0" shapeId="0" xr:uid="{61AD9C04-2050-4E0F-AED2-7AF0BBCE9B8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5" authorId="0" shapeId="0" xr:uid="{C80E85EC-693B-48F8-A2EE-0ACFEE7D609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6" authorId="0" shapeId="0" xr:uid="{90838C46-6E8B-4DAB-874B-50A2CB77CDD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7" authorId="0" shapeId="0" xr:uid="{59063EB0-B5BF-458E-9AEA-C78EE8B1C158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8" authorId="0" shapeId="0" xr:uid="{17F787AE-3C8D-4880-B628-71956156EF2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39" authorId="0" shapeId="0" xr:uid="{F96F0621-E326-4424-A0DD-2A8C240C080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4" authorId="0" shapeId="0" xr:uid="{35E846EC-5450-472A-8978-179AED4ACC94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5" authorId="0" shapeId="0" xr:uid="{C0EED7B9-C2C6-499F-8349-72237EB2922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6" authorId="0" shapeId="0" xr:uid="{B705D2ED-9F7A-4B9C-8555-55CE97E6861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47" authorId="0" shapeId="0" xr:uid="{EBF89B81-8864-488D-BDA6-DD1E666CD3E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2" authorId="0" shapeId="0" xr:uid="{34E9435F-5281-45D9-9F62-60BC99224110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3" authorId="0" shapeId="0" xr:uid="{DDF9CAFF-74CF-4933-B6D3-3722A822EEDE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4" authorId="0" shapeId="0" xr:uid="{00E26D90-B88E-4CC2-B883-A18E27D789C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T55" authorId="0" shapeId="0" xr:uid="{E6CD8460-4FC9-4D3A-937B-772FBA371F94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0" authorId="0" shapeId="0" xr:uid="{20E362E5-A20A-49CB-B830-B3BA658ED5A7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Q61" authorId="0" shapeId="0" xr:uid="{44B69AC0-BEC2-4EF1-A64E-80EF616116BB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S70" authorId="0" shapeId="0" xr:uid="{B3FC0AF8-36AF-4AB1-ABCB-BAF8185DF186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73" authorId="0" shapeId="0" xr:uid="{8E8A47A5-CC8A-4D1F-A0F9-151598C1635B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73" authorId="0" shapeId="0" xr:uid="{B27A1D70-DAB5-4E45-9419-A20D52DC54D7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73" authorId="0" shapeId="0" xr:uid="{07AA638D-8665-468C-98CB-792A000AB16A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73" authorId="0" shapeId="0" xr:uid="{01B81313-A3D8-4091-AF77-7A6DC8DE3E1B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84" authorId="0" shapeId="0" xr:uid="{7AF6C0E6-748B-4619-965C-FD3E85BAE551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87" authorId="0" shapeId="0" xr:uid="{CFC84978-54E2-4D8E-9F2B-62C32854B912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87" authorId="0" shapeId="0" xr:uid="{FDFA026E-6154-4287-BF10-FC0177CDC2B6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87" authorId="0" shapeId="0" xr:uid="{11A95FE9-1E1B-4D01-BEEF-8E5DA15972C4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87" authorId="0" shapeId="0" xr:uid="{C5EE0BE0-D2DE-4AD3-9B93-3145C0B036C7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98" authorId="0" shapeId="0" xr:uid="{976AD420-7078-40E0-BA03-9CCF9B465AD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01" authorId="0" shapeId="0" xr:uid="{E1C9855A-C2B7-47CC-A8BF-C804D732738E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01" authorId="0" shapeId="0" xr:uid="{7969E76A-9FCD-4D84-848C-826818B13E24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01" authorId="0" shapeId="0" xr:uid="{9C3AE291-9FD5-4BCF-B19E-6206B14B32D7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01" authorId="0" shapeId="0" xr:uid="{06FE8CE2-ACBA-4BD8-93FA-57425CEFE06C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15" authorId="0" shapeId="0" xr:uid="{C62A12AC-0118-48D2-876E-D8C1CB95C554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18" authorId="0" shapeId="0" xr:uid="{794E705B-3586-454F-811E-18BDE78AACB5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18" authorId="0" shapeId="0" xr:uid="{7E33DCE1-A439-4F50-9853-E6A408D98DE1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18" authorId="0" shapeId="0" xr:uid="{99CE2117-53B6-4285-8853-45AF11F8A551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18" authorId="0" shapeId="0" xr:uid="{94FE5A36-C358-45DE-A35E-EE5FEA9F01C9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29" authorId="0" shapeId="0" xr:uid="{305CD96C-F71A-47E1-A691-9363D4E9D2C3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32" authorId="0" shapeId="0" xr:uid="{3203674F-B1E1-41B7-B863-AC4FD139616B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32" authorId="0" shapeId="0" xr:uid="{92ED6CD4-FC14-4D32-A03E-6323099F6806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32" authorId="0" shapeId="0" xr:uid="{F147D6C1-2FF5-43B7-8701-E00253150DD9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32" authorId="0" shapeId="0" xr:uid="{2DD60F80-7EAB-42E1-98DF-E11A8A584276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S143" authorId="0" shapeId="0" xr:uid="{55196252-45C7-4714-A9B7-F0072603C705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  <comment ref="C146" authorId="0" shapeId="0" xr:uid="{69A95C2F-52CD-4101-9537-58B75025356F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F146" authorId="0" shapeId="0" xr:uid="{380428DF-24A7-4755-9C87-76DB66D2C99B}">
      <text>
        <r>
          <rPr>
            <sz val="9"/>
            <color indexed="81"/>
            <rFont val="Tahoma"/>
            <family val="2"/>
          </rPr>
          <t xml:space="preserve">Marcar con ( X )
De ser el caso
</t>
        </r>
      </text>
    </comment>
    <comment ref="J146" authorId="0" shapeId="0" xr:uid="{22FAD6C1-30EC-421D-8669-FE930D2AF6C7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P146" authorId="0" shapeId="0" xr:uid="{A7CBAE53-4ED6-4EAA-95A8-B9A8927B0793}">
      <text>
        <r>
          <rPr>
            <b/>
            <sz val="9"/>
            <color indexed="81"/>
            <rFont val="Tahoma"/>
            <family val="2"/>
          </rPr>
          <t>Registrar fecha
DD/MM/AAAA</t>
        </r>
      </text>
    </comment>
    <comment ref="O159" authorId="0" shapeId="0" xr:uid="{90BF34EE-BA6E-4779-B714-2FA03AE8A969}">
      <text>
        <r>
          <rPr>
            <sz val="9"/>
            <color indexed="81"/>
            <rFont val="Tahoma"/>
            <family val="2"/>
          </rPr>
          <t>El número de folio deberá ser llenado en la Sub Etapa de Evaluación Curricular, según su orden, de ser el caso.</t>
        </r>
      </text>
    </comment>
  </commentList>
</comments>
</file>

<file path=xl/sharedStrings.xml><?xml version="1.0" encoding="utf-8"?>
<sst xmlns="http://schemas.openxmlformats.org/spreadsheetml/2006/main" count="236" uniqueCount="107">
  <si>
    <t>DNI</t>
  </si>
  <si>
    <t>APELLIDOS Y NOMBRES</t>
  </si>
  <si>
    <t>FECHA DE NACIMIENTO</t>
  </si>
  <si>
    <t>SEXO</t>
  </si>
  <si>
    <t>DIRECCIÓN</t>
  </si>
  <si>
    <t>DISTRITO</t>
  </si>
  <si>
    <t>TIENE ALGUNA DISCAPACIDAD</t>
  </si>
  <si>
    <t>SI</t>
  </si>
  <si>
    <t>NO</t>
  </si>
  <si>
    <t>LICENCIADO DE LAS FUERZAS ARMADAS</t>
  </si>
  <si>
    <t>DETALLE DE LA DISCAPACIDAD</t>
  </si>
  <si>
    <t>EMPRESA / ENTIDAD</t>
  </si>
  <si>
    <t>FOLIO (*)</t>
  </si>
  <si>
    <t>ÓRGANO / UNIDAD ORGÁNICA</t>
  </si>
  <si>
    <t>CARGO / PUESTO</t>
  </si>
  <si>
    <t>PÚBLICO</t>
  </si>
  <si>
    <t>PRIVADO</t>
  </si>
  <si>
    <t>FECHA INICIO</t>
  </si>
  <si>
    <t>FECHA FIN</t>
  </si>
  <si>
    <t>1.-</t>
  </si>
  <si>
    <t>2.-</t>
  </si>
  <si>
    <t>3.-</t>
  </si>
  <si>
    <t>4.-</t>
  </si>
  <si>
    <t>5.-</t>
  </si>
  <si>
    <t>(…)</t>
  </si>
  <si>
    <t>MASCULINO</t>
  </si>
  <si>
    <t>FEMENINO</t>
  </si>
  <si>
    <t>FICHA DE RESUMEN CURRICULAR</t>
  </si>
  <si>
    <t>Primaria</t>
  </si>
  <si>
    <t>Secundaria</t>
  </si>
  <si>
    <t>Carrera Técnica</t>
  </si>
  <si>
    <t>Egresado Universitario</t>
  </si>
  <si>
    <t>Bachiller Universitario</t>
  </si>
  <si>
    <t>Título Universitario</t>
  </si>
  <si>
    <t>Estudios de Maestría</t>
  </si>
  <si>
    <t>Egresado de Maestría</t>
  </si>
  <si>
    <t>Grado de Maestría</t>
  </si>
  <si>
    <t>Estudios de Doctorado</t>
  </si>
  <si>
    <t>Egresado de Doctorado</t>
  </si>
  <si>
    <t>(*) Señalar cuando se presente el currículo documentado</t>
  </si>
  <si>
    <t>COLEGIO/INSTITUTO/ UNIVERSIDAD</t>
  </si>
  <si>
    <t>PROCESO CAS N°:</t>
  </si>
  <si>
    <t>NOMBRE DEL PUESTO:</t>
  </si>
  <si>
    <t>I. DATOS PERSONALES:</t>
  </si>
  <si>
    <t>II. FORMACIÓN PROFESIONAL:</t>
  </si>
  <si>
    <t>DENOMINACIÓN DEL DIPLOMADO O ESPECIALIZACIÓN</t>
  </si>
  <si>
    <t>NOMBRE DE LA INSTITICIÓN</t>
  </si>
  <si>
    <t>III. EXPERIENCIA</t>
  </si>
  <si>
    <t>IDIOMA</t>
  </si>
  <si>
    <t>INSTITUCIÓN</t>
  </si>
  <si>
    <t>NIVEL ALCANZADO</t>
  </si>
  <si>
    <t>INGLÉS</t>
  </si>
  <si>
    <t>V. CONOCIMIENTO OFIMÁTICA A NIVEL INTERMEDIO</t>
  </si>
  <si>
    <t>CONOCIMIENTO</t>
  </si>
  <si>
    <t>N°</t>
  </si>
  <si>
    <t>MARCAR CON (X)</t>
  </si>
  <si>
    <t>No tener condena por delito doloso, con sentencia firme.</t>
  </si>
  <si>
    <t>No estar inhabilitado para ejercer la función pública por decisión administrativa firme o sentencia judicial con calidad de cosa juzgada.</t>
  </si>
  <si>
    <t>No tener antecedentes penales, judiciales y policiales.</t>
  </si>
  <si>
    <t>No tener deuda por concepto de reparaciones civiles a favor de personas y del Estado establecidas en sentencias con calidad de cosa juzgada, que ameriten la inscripción del suscrito en el Registro de Reparaciones Civiles – REDERECI, creado por Ley N° 30353.</t>
  </si>
  <si>
    <t>No estar inscrito en el Registro Único de Condenados Inhabilitados por Delitos contra la Administración Pública, creado por Decreto Legislativo N° 1243.</t>
  </si>
  <si>
    <t>Gozar de buen estado de salud física y mental</t>
  </si>
  <si>
    <t>FIRMA</t>
  </si>
  <si>
    <t>NOMBRE Y APELLIDOS</t>
  </si>
  <si>
    <t>DNI N°</t>
  </si>
  <si>
    <t>PROFESION/ ESPECIALIDAD</t>
  </si>
  <si>
    <t>TELÉFONO FIJO</t>
  </si>
  <si>
    <t>CELULAR</t>
  </si>
  <si>
    <t>Grado de Doctorado</t>
  </si>
  <si>
    <t>ESTADO CIVIL</t>
  </si>
  <si>
    <t>CASADA(O)</t>
  </si>
  <si>
    <t>SOLTERA(O)</t>
  </si>
  <si>
    <t>VIUDA(O)</t>
  </si>
  <si>
    <t>SEPARADA(O)</t>
  </si>
  <si>
    <t>ELIJA
SI O NO</t>
  </si>
  <si>
    <t xml:space="preserve">    B) EXPERIENCIA ESPECÍFICA:</t>
  </si>
  <si>
    <r>
      <t xml:space="preserve">SITUACIÓN </t>
    </r>
    <r>
      <rPr>
        <b/>
        <sz val="11"/>
        <color rgb="FF000000"/>
        <rFont val="Arial"/>
        <family val="2"/>
      </rPr>
      <t>ACADÉMICA</t>
    </r>
  </si>
  <si>
    <t>FECHA DE OBTENCIÓN DE CONSTANCIA/ CERTIFICADO/ TITULO/GRADO
DD/MM/AAAA</t>
  </si>
  <si>
    <t>FOLIO
(*)</t>
  </si>
  <si>
    <t>HORAS</t>
  </si>
  <si>
    <t>DENOMINACIÓN DEL CURSO, TALLER, SEMINARIO, CONFERENCIA ENTRE OTROS</t>
  </si>
  <si>
    <t>TOTAL</t>
  </si>
  <si>
    <t>AÑO</t>
  </si>
  <si>
    <t>MESES</t>
  </si>
  <si>
    <t>DÍAS</t>
  </si>
  <si>
    <t>Mes</t>
  </si>
  <si>
    <t>Día</t>
  </si>
  <si>
    <t>Año</t>
  </si>
  <si>
    <t>FUNCIONES RELACIONADAS AL PUESTO AL CUAL POSTULA</t>
  </si>
  <si>
    <t>IV. CONOCIMIENTO IDIOMAS ACREDITADO CON CERTIFICADO (SÓLO SI EL PUESTO LO REQUIERE)</t>
  </si>
  <si>
    <t>OTROS REQUISITOS INDISPENSABLES PARA EL PUESTO</t>
  </si>
  <si>
    <t xml:space="preserve">    A) EXPERIENCIA GENERAL</t>
  </si>
  <si>
    <t>Colegiado
(SI/NO)</t>
  </si>
  <si>
    <t>NOMBRE DEL COLEGIO</t>
  </si>
  <si>
    <t>Nro. de Colegiatura</t>
  </si>
  <si>
    <t>Habilitado (SI/NO)</t>
  </si>
  <si>
    <t>COLEGIATURA Y HABILITACIÓN</t>
  </si>
  <si>
    <t>COLEGIATURA (Para ser llenado sólo por los postulantes de los puestos que requieran Colegiatura/Habilitación)</t>
  </si>
  <si>
    <t>ANEXO N°05</t>
  </si>
  <si>
    <t>(La sumatoria de la experiencia general no podrá ser menor a la requerida en el Anexo N° 03 "Requisitos del Perfil del Puesto")</t>
  </si>
  <si>
    <t>(La sumatoria de la experiencia específica no podrá ser menor a la requerida en el Anexo N° 03 "Requisitos del Perfil del Puesto")</t>
  </si>
  <si>
    <t>CÓDIGO DE POSTULACIÓN</t>
  </si>
  <si>
    <r>
      <t xml:space="preserve">CORREO ELECTRÓNICO  </t>
    </r>
    <r>
      <rPr>
        <b/>
        <sz val="11"/>
        <color rgb="FF0070C0"/>
        <rFont val="Arial"/>
        <family val="2"/>
      </rPr>
      <t>(Únicamente cuenta Gmail)</t>
    </r>
  </si>
  <si>
    <t>DIPLOMADO Y/O ESTUDIOS DE ESPECIALIZACIÓN RELACIONADOS AL PUESTO AL CUAL POSTULA (EL MÍNIMO DE HORAS ESTABLECIDAS EN LAS BASES)</t>
  </si>
  <si>
    <t>CURSOS DE CAPACITACIÓN RELACIONADOS AL PUESTO AL CUAL POSTULA (EL MÍNIMO DE HORAS ESTABLECIDAS EN LAS BASES)</t>
  </si>
  <si>
    <t>VI. DECLARACIÓN JURADA: (OBLIGATORIO)</t>
  </si>
  <si>
    <t>OFIMÁTICA A NIVEL BÁSICO/INTERMEDIO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</si>
</sst>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6">
    <xf numFmtId="0" fontId="0" fillId="0" borderId="0" xfId="0"/>
    <xf numFmtId="0" fontId="4" fillId="0" borderId="0" xfId="0" applyFont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Protection="1">
      <protection locked="0"/>
    </xf>
    <xf numFmtId="14" fontId="7" fillId="3" borderId="0" xfId="0" applyNumberFormat="1" applyFont="1" applyFill="1" applyProtection="1">
      <protection locked="0"/>
    </xf>
    <xf numFmtId="0" fontId="7" fillId="3" borderId="0" xfId="0" applyFont="1" applyFill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7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left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left" wrapText="1"/>
    </xf>
    <xf numFmtId="0" fontId="12" fillId="7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10" fillId="0" borderId="1" xfId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171450</xdr:rowOff>
    </xdr:from>
    <xdr:to>
      <xdr:col>20</xdr:col>
      <xdr:colOff>95250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772AB4-1534-4A43-984E-5CD6B9297A6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71450"/>
          <a:ext cx="8362950" cy="676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77325-D275-4564-A4D4-F4297951D249}">
  <dimension ref="A4:AE381"/>
  <sheetViews>
    <sheetView tabSelected="1" zoomScaleNormal="100" workbookViewId="0"/>
  </sheetViews>
  <sheetFormatPr baseColWidth="10" defaultColWidth="11.44140625" defaultRowHeight="13.8" x14ac:dyDescent="0.25"/>
  <cols>
    <col min="1" max="4" width="6.33203125" style="4" customWidth="1"/>
    <col min="5" max="5" width="7.88671875" style="4" customWidth="1"/>
    <col min="6" max="23" width="6.33203125" style="4" customWidth="1"/>
    <col min="24" max="26" width="6.33203125" style="4" hidden="1" customWidth="1"/>
    <col min="27" max="31" width="11.44140625" style="4" hidden="1" customWidth="1"/>
    <col min="32" max="32" width="11.44140625" style="4" customWidth="1"/>
    <col min="33" max="16384" width="11.44140625" style="4"/>
  </cols>
  <sheetData>
    <row r="4" spans="1:31" ht="14.4" x14ac:dyDescent="0.3">
      <c r="AA4" t="s">
        <v>7</v>
      </c>
      <c r="AB4"/>
      <c r="AC4" t="s">
        <v>25</v>
      </c>
      <c r="AD4"/>
      <c r="AE4" t="s">
        <v>70</v>
      </c>
    </row>
    <row r="5" spans="1:31" ht="14.4" x14ac:dyDescent="0.3">
      <c r="AA5" t="s">
        <v>8</v>
      </c>
      <c r="AB5"/>
      <c r="AC5" t="s">
        <v>26</v>
      </c>
      <c r="AD5"/>
      <c r="AE5" t="s">
        <v>71</v>
      </c>
    </row>
    <row r="6" spans="1:31" ht="14.4" x14ac:dyDescent="0.3">
      <c r="AA6"/>
      <c r="AB6"/>
      <c r="AC6"/>
      <c r="AD6"/>
      <c r="AE6" t="s">
        <v>72</v>
      </c>
    </row>
    <row r="7" spans="1:31" ht="15.6" x14ac:dyDescent="0.3">
      <c r="A7" s="59" t="s">
        <v>98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AA7"/>
      <c r="AB7"/>
      <c r="AC7"/>
      <c r="AD7"/>
      <c r="AE7" t="s">
        <v>73</v>
      </c>
    </row>
    <row r="8" spans="1:31" ht="17.399999999999999" x14ac:dyDescent="0.3">
      <c r="A8" s="60" t="s">
        <v>27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9" spans="1:31" x14ac:dyDescent="0.25">
      <c r="E9" s="5"/>
      <c r="H9" s="6"/>
      <c r="I9" s="6"/>
    </row>
    <row r="10" spans="1:31" s="12" customFormat="1" ht="30" customHeight="1" x14ac:dyDescent="0.25">
      <c r="A10" s="61" t="s">
        <v>41</v>
      </c>
      <c r="B10" s="61"/>
      <c r="C10" s="61"/>
      <c r="D10" s="61"/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</row>
    <row r="11" spans="1:31" s="12" customFormat="1" ht="30" customHeight="1" x14ac:dyDescent="0.25">
      <c r="A11" s="61" t="s">
        <v>42</v>
      </c>
      <c r="B11" s="61"/>
      <c r="C11" s="61"/>
      <c r="D11" s="61"/>
      <c r="E11" s="6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</row>
    <row r="12" spans="1:31" s="12" customFormat="1" ht="12" customHeight="1" x14ac:dyDescent="0.25">
      <c r="H12" s="6"/>
      <c r="I12" s="6"/>
    </row>
    <row r="13" spans="1:31" s="12" customFormat="1" ht="24" customHeight="1" x14ac:dyDescent="0.25">
      <c r="A13" s="52" t="s">
        <v>43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pans="1:31" s="12" customFormat="1" ht="13.5" customHeight="1" x14ac:dyDescent="0.25"/>
    <row r="15" spans="1:31" s="12" customFormat="1" ht="35.25" customHeight="1" x14ac:dyDescent="0.25">
      <c r="A15" s="65" t="s">
        <v>101</v>
      </c>
      <c r="B15" s="65"/>
      <c r="C15" s="65"/>
      <c r="D15" s="65"/>
      <c r="E15" s="65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</row>
    <row r="16" spans="1:31" s="12" customFormat="1" ht="35.25" customHeight="1" x14ac:dyDescent="0.25">
      <c r="A16" s="65" t="s">
        <v>0</v>
      </c>
      <c r="B16" s="65"/>
      <c r="C16" s="65"/>
      <c r="D16" s="65"/>
      <c r="E16" s="65"/>
      <c r="F16" s="100"/>
      <c r="G16" s="101"/>
      <c r="H16" s="101"/>
      <c r="I16" s="101"/>
      <c r="J16" s="101"/>
      <c r="K16" s="102"/>
      <c r="L16" s="100"/>
      <c r="M16" s="101"/>
      <c r="N16" s="101"/>
      <c r="O16" s="101"/>
      <c r="P16" s="101"/>
      <c r="Q16" s="101"/>
      <c r="R16" s="101"/>
      <c r="S16" s="101"/>
      <c r="T16" s="101"/>
      <c r="U16" s="102"/>
    </row>
    <row r="17" spans="1:21" s="12" customFormat="1" ht="35.25" customHeight="1" x14ac:dyDescent="0.25">
      <c r="A17" s="65" t="s">
        <v>1</v>
      </c>
      <c r="B17" s="65"/>
      <c r="C17" s="65"/>
      <c r="D17" s="65"/>
      <c r="E17" s="65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</row>
    <row r="18" spans="1:21" s="12" customFormat="1" ht="35.25" customHeight="1" x14ac:dyDescent="0.25">
      <c r="A18" s="65" t="s">
        <v>2</v>
      </c>
      <c r="B18" s="65"/>
      <c r="C18" s="65"/>
      <c r="D18" s="65"/>
      <c r="E18" s="65"/>
      <c r="F18" s="103"/>
      <c r="G18" s="104"/>
      <c r="H18" s="104"/>
      <c r="I18" s="104"/>
      <c r="J18" s="104"/>
      <c r="K18" s="105"/>
      <c r="L18" s="54" t="s">
        <v>3</v>
      </c>
      <c r="M18" s="54"/>
      <c r="N18" s="55"/>
      <c r="O18" s="55"/>
      <c r="P18" s="55"/>
      <c r="Q18" s="54" t="s">
        <v>69</v>
      </c>
      <c r="R18" s="54"/>
      <c r="S18" s="55"/>
      <c r="T18" s="55"/>
      <c r="U18" s="55"/>
    </row>
    <row r="19" spans="1:21" s="12" customFormat="1" ht="35.25" customHeight="1" x14ac:dyDescent="0.25">
      <c r="A19" s="65" t="s">
        <v>4</v>
      </c>
      <c r="B19" s="65"/>
      <c r="C19" s="65"/>
      <c r="D19" s="65"/>
      <c r="E19" s="65"/>
      <c r="F19" s="56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8"/>
    </row>
    <row r="20" spans="1:21" s="12" customFormat="1" ht="35.25" customHeight="1" x14ac:dyDescent="0.25">
      <c r="A20" s="65" t="s">
        <v>5</v>
      </c>
      <c r="B20" s="65"/>
      <c r="C20" s="65"/>
      <c r="D20" s="65"/>
      <c r="E20" s="65"/>
      <c r="F20" s="56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8"/>
    </row>
    <row r="21" spans="1:21" s="12" customFormat="1" ht="35.25" customHeight="1" x14ac:dyDescent="0.25">
      <c r="A21" s="65" t="s">
        <v>66</v>
      </c>
      <c r="B21" s="65"/>
      <c r="C21" s="65"/>
      <c r="D21" s="65"/>
      <c r="E21" s="65"/>
      <c r="F21" s="92"/>
      <c r="G21" s="92"/>
      <c r="H21" s="92"/>
      <c r="I21" s="92"/>
      <c r="J21" s="92"/>
      <c r="K21" s="92"/>
      <c r="L21" s="54" t="s">
        <v>67</v>
      </c>
      <c r="M21" s="54"/>
      <c r="N21" s="54"/>
      <c r="O21" s="54"/>
      <c r="P21" s="54"/>
      <c r="Q21" s="55"/>
      <c r="R21" s="55"/>
      <c r="S21" s="55"/>
      <c r="T21" s="55"/>
      <c r="U21" s="55"/>
    </row>
    <row r="22" spans="1:21" s="12" customFormat="1" ht="35.25" customHeight="1" x14ac:dyDescent="0.25">
      <c r="A22" s="65" t="s">
        <v>102</v>
      </c>
      <c r="B22" s="65"/>
      <c r="C22" s="65"/>
      <c r="D22" s="65"/>
      <c r="E22" s="65"/>
      <c r="F22" s="99"/>
      <c r="G22" s="93"/>
      <c r="H22" s="93"/>
      <c r="I22" s="93"/>
      <c r="J22" s="93"/>
      <c r="K22" s="93"/>
      <c r="L22" s="54" t="s">
        <v>6</v>
      </c>
      <c r="M22" s="54"/>
      <c r="N22" s="54"/>
      <c r="O22" s="54"/>
      <c r="P22" s="54"/>
      <c r="Q22" s="55"/>
      <c r="R22" s="55"/>
      <c r="S22" s="55"/>
      <c r="T22" s="55"/>
      <c r="U22" s="55"/>
    </row>
    <row r="23" spans="1:21" s="12" customFormat="1" ht="35.25" customHeight="1" x14ac:dyDescent="0.25">
      <c r="A23" s="65" t="s">
        <v>9</v>
      </c>
      <c r="B23" s="65"/>
      <c r="C23" s="65"/>
      <c r="D23" s="65"/>
      <c r="E23" s="65"/>
      <c r="F23" s="55"/>
      <c r="G23" s="55"/>
      <c r="H23" s="55"/>
      <c r="I23" s="55"/>
      <c r="J23" s="55"/>
      <c r="K23" s="55"/>
      <c r="L23" s="54" t="s">
        <v>10</v>
      </c>
      <c r="M23" s="54"/>
      <c r="N23" s="54"/>
      <c r="O23" s="54"/>
      <c r="P23" s="54"/>
      <c r="Q23" s="55"/>
      <c r="R23" s="55"/>
      <c r="S23" s="55"/>
      <c r="T23" s="55"/>
      <c r="U23" s="55"/>
    </row>
    <row r="24" spans="1:21" s="12" customFormat="1" ht="18" customHeight="1" x14ac:dyDescent="0.25"/>
    <row r="25" spans="1:21" s="12" customFormat="1" ht="24" customHeight="1" x14ac:dyDescent="0.25">
      <c r="A25" s="52" t="s">
        <v>44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</row>
    <row r="26" spans="1:21" s="12" customFormat="1" ht="9.75" customHeight="1" x14ac:dyDescent="0.25"/>
    <row r="27" spans="1:21" s="12" customFormat="1" ht="123.75" customHeight="1" x14ac:dyDescent="0.25">
      <c r="A27" s="27" t="s">
        <v>76</v>
      </c>
      <c r="B27" s="27"/>
      <c r="C27" s="27"/>
      <c r="D27" s="54" t="s">
        <v>40</v>
      </c>
      <c r="E27" s="54"/>
      <c r="F27" s="54"/>
      <c r="G27" s="54"/>
      <c r="H27" s="54"/>
      <c r="I27" s="54"/>
      <c r="J27" s="54"/>
      <c r="K27" s="54"/>
      <c r="L27" s="27" t="s">
        <v>65</v>
      </c>
      <c r="M27" s="27"/>
      <c r="N27" s="27"/>
      <c r="O27" s="27"/>
      <c r="P27" s="27"/>
      <c r="Q27" s="54" t="s">
        <v>77</v>
      </c>
      <c r="R27" s="54"/>
      <c r="S27" s="54"/>
      <c r="T27" s="54" t="s">
        <v>78</v>
      </c>
      <c r="U27" s="54"/>
    </row>
    <row r="28" spans="1:21" s="12" customFormat="1" ht="33.9" customHeight="1" x14ac:dyDescent="0.25">
      <c r="A28" s="63" t="s">
        <v>28</v>
      </c>
      <c r="B28" s="63"/>
      <c r="C28" s="63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64"/>
      <c r="R28" s="64"/>
      <c r="S28" s="64"/>
      <c r="T28" s="62"/>
      <c r="U28" s="62"/>
    </row>
    <row r="29" spans="1:21" s="12" customFormat="1" ht="33.9" customHeight="1" x14ac:dyDescent="0.25">
      <c r="A29" s="63" t="s">
        <v>29</v>
      </c>
      <c r="B29" s="63"/>
      <c r="C29" s="63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64"/>
      <c r="R29" s="64"/>
      <c r="S29" s="64"/>
      <c r="T29" s="62"/>
      <c r="U29" s="62"/>
    </row>
    <row r="30" spans="1:21" s="12" customFormat="1" ht="33.9" customHeight="1" x14ac:dyDescent="0.25">
      <c r="A30" s="63" t="s">
        <v>30</v>
      </c>
      <c r="B30" s="63"/>
      <c r="C30" s="6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64"/>
      <c r="R30" s="64"/>
      <c r="S30" s="64"/>
      <c r="T30" s="62"/>
      <c r="U30" s="62"/>
    </row>
    <row r="31" spans="1:21" s="12" customFormat="1" ht="33.9" customHeight="1" x14ac:dyDescent="0.25">
      <c r="A31" s="63" t="s">
        <v>31</v>
      </c>
      <c r="B31" s="63"/>
      <c r="C31" s="63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64"/>
      <c r="R31" s="64"/>
      <c r="S31" s="64"/>
      <c r="T31" s="62"/>
      <c r="U31" s="62"/>
    </row>
    <row r="32" spans="1:21" s="12" customFormat="1" ht="33.9" customHeight="1" x14ac:dyDescent="0.25">
      <c r="A32" s="63" t="s">
        <v>32</v>
      </c>
      <c r="B32" s="63"/>
      <c r="C32" s="63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64"/>
      <c r="R32" s="64"/>
      <c r="S32" s="64"/>
      <c r="T32" s="62"/>
      <c r="U32" s="62"/>
    </row>
    <row r="33" spans="1:21" s="12" customFormat="1" ht="33.9" customHeight="1" x14ac:dyDescent="0.25">
      <c r="A33" s="63" t="s">
        <v>33</v>
      </c>
      <c r="B33" s="63"/>
      <c r="C33" s="63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64"/>
      <c r="R33" s="64"/>
      <c r="S33" s="64"/>
      <c r="T33" s="62"/>
      <c r="U33" s="62"/>
    </row>
    <row r="34" spans="1:21" s="12" customFormat="1" ht="33.9" customHeight="1" x14ac:dyDescent="0.25">
      <c r="A34" s="63" t="s">
        <v>34</v>
      </c>
      <c r="B34" s="63"/>
      <c r="C34" s="63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64"/>
      <c r="R34" s="64"/>
      <c r="S34" s="64"/>
      <c r="T34" s="62"/>
      <c r="U34" s="62"/>
    </row>
    <row r="35" spans="1:21" s="12" customFormat="1" ht="33.9" customHeight="1" x14ac:dyDescent="0.25">
      <c r="A35" s="63" t="s">
        <v>35</v>
      </c>
      <c r="B35" s="63"/>
      <c r="C35" s="63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64"/>
      <c r="R35" s="64"/>
      <c r="S35" s="64"/>
      <c r="T35" s="62"/>
      <c r="U35" s="62"/>
    </row>
    <row r="36" spans="1:21" s="12" customFormat="1" ht="33.9" customHeight="1" x14ac:dyDescent="0.25">
      <c r="A36" s="63" t="s">
        <v>36</v>
      </c>
      <c r="B36" s="63"/>
      <c r="C36" s="63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64"/>
      <c r="R36" s="64"/>
      <c r="S36" s="64"/>
      <c r="T36" s="62"/>
      <c r="U36" s="62"/>
    </row>
    <row r="37" spans="1:21" s="12" customFormat="1" ht="33.9" customHeight="1" x14ac:dyDescent="0.25">
      <c r="A37" s="63" t="s">
        <v>37</v>
      </c>
      <c r="B37" s="63"/>
      <c r="C37" s="63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64"/>
      <c r="R37" s="64"/>
      <c r="S37" s="64"/>
      <c r="T37" s="62"/>
      <c r="U37" s="62"/>
    </row>
    <row r="38" spans="1:21" s="12" customFormat="1" ht="33.9" customHeight="1" x14ac:dyDescent="0.25">
      <c r="A38" s="63" t="s">
        <v>38</v>
      </c>
      <c r="B38" s="63"/>
      <c r="C38" s="63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64"/>
      <c r="R38" s="64"/>
      <c r="S38" s="64"/>
      <c r="T38" s="62"/>
      <c r="U38" s="62"/>
    </row>
    <row r="39" spans="1:21" s="12" customFormat="1" ht="33.9" customHeight="1" x14ac:dyDescent="0.25">
      <c r="A39" s="63" t="s">
        <v>68</v>
      </c>
      <c r="B39" s="63"/>
      <c r="C39" s="63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64"/>
      <c r="R39" s="64"/>
      <c r="S39" s="64"/>
      <c r="T39" s="62"/>
      <c r="U39" s="62"/>
    </row>
    <row r="40" spans="1:21" s="12" customFormat="1" x14ac:dyDescent="0.25">
      <c r="A40" s="13" t="s">
        <v>39</v>
      </c>
    </row>
    <row r="41" spans="1:21" s="12" customFormat="1" x14ac:dyDescent="0.25"/>
    <row r="42" spans="1:21" s="24" customFormat="1" ht="30" customHeight="1" x14ac:dyDescent="0.3">
      <c r="A42" s="26" t="s">
        <v>103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s="12" customFormat="1" ht="40.5" customHeight="1" x14ac:dyDescent="0.25">
      <c r="A43" s="27" t="s">
        <v>45</v>
      </c>
      <c r="B43" s="27"/>
      <c r="C43" s="27"/>
      <c r="D43" s="27"/>
      <c r="E43" s="27"/>
      <c r="F43" s="27"/>
      <c r="G43" s="27"/>
      <c r="H43" s="54" t="s">
        <v>46</v>
      </c>
      <c r="I43" s="54"/>
      <c r="J43" s="54"/>
      <c r="K43" s="54"/>
      <c r="L43" s="54"/>
      <c r="M43" s="54"/>
      <c r="N43" s="54"/>
      <c r="O43" s="54"/>
      <c r="P43" s="54"/>
      <c r="Q43" s="54" t="s">
        <v>79</v>
      </c>
      <c r="R43" s="54"/>
      <c r="S43" s="54"/>
      <c r="T43" s="54" t="s">
        <v>78</v>
      </c>
      <c r="U43" s="54"/>
    </row>
    <row r="44" spans="1:21" s="12" customFormat="1" ht="24.75" customHeight="1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62"/>
      <c r="U44" s="62"/>
    </row>
    <row r="45" spans="1:21" s="12" customFormat="1" ht="24.75" customHeight="1" x14ac:dyDescent="0.2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62"/>
      <c r="U45" s="62"/>
    </row>
    <row r="46" spans="1:21" s="12" customFormat="1" ht="24.75" customHeight="1" x14ac:dyDescent="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62"/>
      <c r="U46" s="62"/>
    </row>
    <row r="47" spans="1:21" s="12" customFormat="1" ht="24.75" customHeight="1" x14ac:dyDescent="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62"/>
      <c r="U47" s="62"/>
    </row>
    <row r="48" spans="1:21" s="12" customFormat="1" x14ac:dyDescent="0.25">
      <c r="A48" s="13" t="s">
        <v>39</v>
      </c>
    </row>
    <row r="49" spans="1:21" s="12" customFormat="1" x14ac:dyDescent="0.25"/>
    <row r="50" spans="1:21" s="12" customFormat="1" ht="15" customHeight="1" x14ac:dyDescent="0.25">
      <c r="A50" s="13" t="s">
        <v>104</v>
      </c>
      <c r="B50" s="13"/>
      <c r="C50" s="13"/>
      <c r="D50" s="13"/>
      <c r="E50" s="13"/>
      <c r="F50" s="13"/>
      <c r="G50" s="1"/>
      <c r="H50" s="1"/>
      <c r="I50" s="1"/>
    </row>
    <row r="51" spans="1:21" s="12" customFormat="1" ht="51.75" customHeight="1" x14ac:dyDescent="0.25">
      <c r="A51" s="27" t="s">
        <v>80</v>
      </c>
      <c r="B51" s="27"/>
      <c r="C51" s="27"/>
      <c r="D51" s="27"/>
      <c r="E51" s="27"/>
      <c r="F51" s="27"/>
      <c r="G51" s="27"/>
      <c r="H51" s="54" t="s">
        <v>46</v>
      </c>
      <c r="I51" s="54"/>
      <c r="J51" s="54"/>
      <c r="K51" s="54"/>
      <c r="L51" s="54"/>
      <c r="M51" s="54"/>
      <c r="N51" s="54"/>
      <c r="O51" s="54"/>
      <c r="P51" s="54"/>
      <c r="Q51" s="54" t="s">
        <v>79</v>
      </c>
      <c r="R51" s="54"/>
      <c r="S51" s="54"/>
      <c r="T51" s="54" t="s">
        <v>78</v>
      </c>
      <c r="U51" s="54"/>
    </row>
    <row r="52" spans="1:21" s="12" customFormat="1" ht="24.75" customHeight="1" x14ac:dyDescent="0.25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62"/>
      <c r="U52" s="62"/>
    </row>
    <row r="53" spans="1:21" s="12" customFormat="1" ht="24.75" customHeight="1" x14ac:dyDescent="0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62"/>
      <c r="U53" s="62"/>
    </row>
    <row r="54" spans="1:21" s="12" customFormat="1" ht="24.75" customHeight="1" x14ac:dyDescent="0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62"/>
      <c r="U54" s="62"/>
    </row>
    <row r="55" spans="1:21" s="12" customFormat="1" ht="24.75" customHeight="1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62"/>
      <c r="U55" s="62"/>
    </row>
    <row r="56" spans="1:21" s="12" customFormat="1" x14ac:dyDescent="0.25">
      <c r="A56" s="13" t="s">
        <v>39</v>
      </c>
    </row>
    <row r="57" spans="1:21" s="12" customFormat="1" x14ac:dyDescent="0.25"/>
    <row r="58" spans="1:21" s="21" customFormat="1" ht="15" customHeight="1" x14ac:dyDescent="0.25">
      <c r="A58" s="13" t="s">
        <v>97</v>
      </c>
      <c r="B58" s="13"/>
      <c r="C58" s="13"/>
      <c r="D58" s="13"/>
      <c r="E58" s="13"/>
      <c r="F58" s="13"/>
      <c r="G58" s="13"/>
      <c r="H58" s="20"/>
      <c r="I58" s="20"/>
      <c r="J58" s="20"/>
      <c r="K58" s="20"/>
      <c r="L58" s="20"/>
      <c r="M58" s="20"/>
      <c r="N58" s="20"/>
    </row>
    <row r="59" spans="1:21" s="22" customFormat="1" ht="42.75" customHeight="1" x14ac:dyDescent="0.3">
      <c r="A59" s="27" t="s">
        <v>92</v>
      </c>
      <c r="B59" s="27"/>
      <c r="C59" s="44" t="s">
        <v>93</v>
      </c>
      <c r="D59" s="44"/>
      <c r="E59" s="44"/>
      <c r="F59" s="44"/>
      <c r="G59" s="44"/>
      <c r="H59" s="44"/>
      <c r="I59" s="44"/>
      <c r="J59" s="44"/>
      <c r="K59" s="27" t="s">
        <v>96</v>
      </c>
      <c r="L59" s="27"/>
      <c r="M59" s="27"/>
      <c r="N59" s="27"/>
      <c r="O59" s="27"/>
      <c r="P59" s="27"/>
      <c r="Q59" s="54" t="s">
        <v>78</v>
      </c>
      <c r="R59" s="54"/>
    </row>
    <row r="60" spans="1:21" s="21" customFormat="1" ht="27" customHeight="1" x14ac:dyDescent="0.3">
      <c r="A60" s="28"/>
      <c r="B60" s="29"/>
      <c r="C60" s="32"/>
      <c r="D60" s="33"/>
      <c r="E60" s="33"/>
      <c r="F60" s="33"/>
      <c r="G60" s="33"/>
      <c r="H60" s="33"/>
      <c r="I60" s="33"/>
      <c r="J60" s="34"/>
      <c r="K60" s="53" t="s">
        <v>94</v>
      </c>
      <c r="L60" s="53"/>
      <c r="M60" s="53"/>
      <c r="N60" s="38"/>
      <c r="O60" s="39"/>
      <c r="P60" s="40"/>
      <c r="Q60" s="55"/>
      <c r="R60" s="55"/>
    </row>
    <row r="61" spans="1:21" s="21" customFormat="1" ht="27" customHeight="1" x14ac:dyDescent="0.3">
      <c r="A61" s="30"/>
      <c r="B61" s="31"/>
      <c r="C61" s="35"/>
      <c r="D61" s="36"/>
      <c r="E61" s="36"/>
      <c r="F61" s="36"/>
      <c r="G61" s="36"/>
      <c r="H61" s="36"/>
      <c r="I61" s="36"/>
      <c r="J61" s="37"/>
      <c r="K61" s="53" t="s">
        <v>95</v>
      </c>
      <c r="L61" s="53"/>
      <c r="M61" s="53"/>
      <c r="N61" s="41"/>
      <c r="O61" s="42"/>
      <c r="P61" s="43"/>
      <c r="Q61" s="55"/>
      <c r="R61" s="55"/>
    </row>
    <row r="62" spans="1:21" s="12" customFormat="1" x14ac:dyDescent="0.25">
      <c r="A62" s="13" t="s">
        <v>39</v>
      </c>
    </row>
    <row r="63" spans="1:21" s="12" customFormat="1" x14ac:dyDescent="0.25"/>
    <row r="64" spans="1:21" s="12" customFormat="1" ht="24" customHeight="1" x14ac:dyDescent="0.25">
      <c r="A64" s="52" t="s">
        <v>47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</row>
    <row r="65" spans="1:29" s="12" customFormat="1" x14ac:dyDescent="0.25"/>
    <row r="66" spans="1:29" s="12" customFormat="1" ht="15" customHeight="1" x14ac:dyDescent="0.25">
      <c r="A66" s="45" t="s">
        <v>91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</row>
    <row r="67" spans="1:29" s="12" customFormat="1" ht="14.25" customHeight="1" x14ac:dyDescent="0.25">
      <c r="A67" s="13" t="s">
        <v>99</v>
      </c>
    </row>
    <row r="68" spans="1:29" s="12" customFormat="1" ht="14.25" customHeight="1" x14ac:dyDescent="0.25">
      <c r="A68" s="13"/>
    </row>
    <row r="69" spans="1:29" s="12" customFormat="1" ht="24.75" customHeight="1" x14ac:dyDescent="0.25">
      <c r="A69" s="27" t="s">
        <v>11</v>
      </c>
      <c r="B69" s="27"/>
      <c r="C69" s="27"/>
      <c r="D69" s="27"/>
      <c r="E69" s="27"/>
      <c r="F69" s="27"/>
      <c r="G69" s="56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/>
      <c r="S69" s="54" t="s">
        <v>12</v>
      </c>
      <c r="T69" s="54"/>
      <c r="U69" s="54"/>
    </row>
    <row r="70" spans="1:29" s="12" customFormat="1" ht="24.75" customHeight="1" x14ac:dyDescent="0.25">
      <c r="A70" s="54" t="s">
        <v>13</v>
      </c>
      <c r="B70" s="54"/>
      <c r="C70" s="54"/>
      <c r="D70" s="54"/>
      <c r="E70" s="54"/>
      <c r="F70" s="54"/>
      <c r="G70" s="56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8"/>
      <c r="S70" s="55"/>
      <c r="T70" s="55"/>
      <c r="U70" s="55"/>
    </row>
    <row r="71" spans="1:29" s="12" customFormat="1" ht="24.75" customHeight="1" x14ac:dyDescent="0.3">
      <c r="A71" s="70" t="s">
        <v>14</v>
      </c>
      <c r="B71" s="71"/>
      <c r="C71" s="71"/>
      <c r="D71" s="71"/>
      <c r="E71" s="71"/>
      <c r="F71" s="72"/>
      <c r="G71" s="76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  <c r="S71" s="54" t="s">
        <v>81</v>
      </c>
      <c r="T71" s="54"/>
      <c r="U71" s="54"/>
      <c r="X71" s="14"/>
      <c r="Y71" s="14"/>
      <c r="Z71" s="14"/>
    </row>
    <row r="72" spans="1:29" s="12" customFormat="1" ht="24.75" customHeight="1" x14ac:dyDescent="0.3">
      <c r="A72" s="73"/>
      <c r="B72" s="74"/>
      <c r="C72" s="74"/>
      <c r="D72" s="74"/>
      <c r="E72" s="74"/>
      <c r="F72" s="75"/>
      <c r="G72" s="79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1"/>
      <c r="S72" s="10" t="s">
        <v>87</v>
      </c>
      <c r="T72" s="10" t="s">
        <v>85</v>
      </c>
      <c r="U72" s="10" t="s">
        <v>86</v>
      </c>
      <c r="X72" s="14"/>
      <c r="Y72" s="14"/>
      <c r="Z72" s="14"/>
      <c r="AA72" s="14" t="s">
        <v>82</v>
      </c>
      <c r="AB72" s="14" t="s">
        <v>83</v>
      </c>
      <c r="AC72" s="14" t="s">
        <v>84</v>
      </c>
    </row>
    <row r="73" spans="1:29" s="12" customFormat="1" ht="24.75" customHeight="1" x14ac:dyDescent="0.3">
      <c r="A73" s="54" t="s">
        <v>15</v>
      </c>
      <c r="B73" s="54"/>
      <c r="C73" s="19"/>
      <c r="D73" s="54" t="s">
        <v>16</v>
      </c>
      <c r="E73" s="54"/>
      <c r="F73" s="23"/>
      <c r="G73" s="69" t="s">
        <v>17</v>
      </c>
      <c r="H73" s="69"/>
      <c r="I73" s="69"/>
      <c r="J73" s="66"/>
      <c r="K73" s="67"/>
      <c r="L73" s="68"/>
      <c r="M73" s="82" t="s">
        <v>18</v>
      </c>
      <c r="N73" s="83"/>
      <c r="O73" s="84"/>
      <c r="P73" s="66"/>
      <c r="Q73" s="67"/>
      <c r="R73" s="68"/>
      <c r="S73" s="17" t="e">
        <f>IF(AA73&gt;0,(ROUNDDOWN(AA73,0)),0)</f>
        <v>#VALUE!</v>
      </c>
      <c r="T73" s="17" t="e">
        <f t="shared" ref="T73:U73" si="0">IF(AB73&gt;0,(ROUNDDOWN(AB73,0)),0)</f>
        <v>#VALUE!</v>
      </c>
      <c r="U73" s="17" t="e">
        <f t="shared" si="0"/>
        <v>#VALUE!</v>
      </c>
      <c r="X73" s="15">
        <f>+J73</f>
        <v>0</v>
      </c>
      <c r="Y73" s="15">
        <f>+P73</f>
        <v>0</v>
      </c>
      <c r="Z73" s="16" t="str">
        <f>IF(ISNUMBER(J73),DAYS360(X73,Y73)," ")</f>
        <v xml:space="preserve"> </v>
      </c>
      <c r="AA73" s="16" t="str">
        <f>IF(ISNUMBER(J73),Z73/360," ")</f>
        <v xml:space="preserve"> </v>
      </c>
      <c r="AB73" s="16" t="str">
        <f t="shared" ref="AB73" si="1">IF(ISNUMBER(Z73),Z73/30-(12*ROUNDDOWN(AA73,0))," ")</f>
        <v xml:space="preserve"> </v>
      </c>
      <c r="AC73" s="16" t="str">
        <f t="shared" ref="AC73" si="2">IF(ISNUMBER(Z73),SUM(Z73,-(ROUNDDOWN(AA73,0)*360),-(ROUNDDOWN(AB73,0)*30))," ")</f>
        <v xml:space="preserve"> </v>
      </c>
    </row>
    <row r="74" spans="1:29" s="12" customFormat="1" ht="24.75" customHeight="1" x14ac:dyDescent="0.25">
      <c r="A74" s="49" t="s">
        <v>88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1"/>
    </row>
    <row r="75" spans="1:29" s="12" customFormat="1" ht="24.75" customHeight="1" x14ac:dyDescent="0.25">
      <c r="A75" s="7" t="s">
        <v>19</v>
      </c>
      <c r="B75" s="46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8"/>
    </row>
    <row r="76" spans="1:29" s="12" customFormat="1" ht="24.75" customHeight="1" x14ac:dyDescent="0.25">
      <c r="A76" s="7" t="s">
        <v>20</v>
      </c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8"/>
    </row>
    <row r="77" spans="1:29" s="12" customFormat="1" ht="24.75" customHeight="1" x14ac:dyDescent="0.25">
      <c r="A77" s="7" t="s">
        <v>21</v>
      </c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8"/>
    </row>
    <row r="78" spans="1:29" s="12" customFormat="1" ht="24.75" customHeight="1" x14ac:dyDescent="0.25">
      <c r="A78" s="7" t="s">
        <v>22</v>
      </c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8"/>
    </row>
    <row r="79" spans="1:29" s="12" customFormat="1" ht="24.75" customHeight="1" x14ac:dyDescent="0.25">
      <c r="A79" s="7" t="s">
        <v>23</v>
      </c>
      <c r="B79" s="46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8"/>
    </row>
    <row r="80" spans="1:29" s="12" customFormat="1" ht="24.75" customHeight="1" x14ac:dyDescent="0.25">
      <c r="A80" s="7" t="s">
        <v>24</v>
      </c>
      <c r="B80" s="46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8"/>
    </row>
    <row r="81" spans="1:29" s="12" customFormat="1" x14ac:dyDescent="0.25">
      <c r="A81" s="13" t="s">
        <v>39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9" s="12" customFormat="1" ht="14.25" customHeight="1" x14ac:dyDescent="0.25"/>
    <row r="83" spans="1:29" s="12" customFormat="1" ht="24.75" customHeight="1" x14ac:dyDescent="0.25">
      <c r="A83" s="27" t="s">
        <v>11</v>
      </c>
      <c r="B83" s="27"/>
      <c r="C83" s="27"/>
      <c r="D83" s="27"/>
      <c r="E83" s="27"/>
      <c r="F83" s="27"/>
      <c r="G83" s="56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8"/>
      <c r="S83" s="54" t="s">
        <v>12</v>
      </c>
      <c r="T83" s="54"/>
      <c r="U83" s="54"/>
    </row>
    <row r="84" spans="1:29" s="12" customFormat="1" ht="24.75" customHeight="1" x14ac:dyDescent="0.25">
      <c r="A84" s="54" t="s">
        <v>13</v>
      </c>
      <c r="B84" s="54"/>
      <c r="C84" s="54"/>
      <c r="D84" s="54"/>
      <c r="E84" s="54"/>
      <c r="F84" s="54"/>
      <c r="G84" s="56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8"/>
      <c r="S84" s="55"/>
      <c r="T84" s="55"/>
      <c r="U84" s="55"/>
    </row>
    <row r="85" spans="1:29" s="12" customFormat="1" ht="24.75" customHeight="1" x14ac:dyDescent="0.3">
      <c r="A85" s="70" t="s">
        <v>14</v>
      </c>
      <c r="B85" s="71"/>
      <c r="C85" s="71"/>
      <c r="D85" s="71"/>
      <c r="E85" s="71"/>
      <c r="F85" s="72"/>
      <c r="G85" s="76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8"/>
      <c r="S85" s="54" t="s">
        <v>81</v>
      </c>
      <c r="T85" s="54"/>
      <c r="U85" s="54"/>
      <c r="X85" s="14"/>
      <c r="Y85" s="14"/>
      <c r="Z85" s="14"/>
    </row>
    <row r="86" spans="1:29" s="12" customFormat="1" ht="24.75" customHeight="1" x14ac:dyDescent="0.3">
      <c r="A86" s="73"/>
      <c r="B86" s="74"/>
      <c r="C86" s="74"/>
      <c r="D86" s="74"/>
      <c r="E86" s="74"/>
      <c r="F86" s="75"/>
      <c r="G86" s="79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1"/>
      <c r="S86" s="10" t="s">
        <v>87</v>
      </c>
      <c r="T86" s="10" t="s">
        <v>85</v>
      </c>
      <c r="U86" s="10" t="s">
        <v>86</v>
      </c>
      <c r="X86" s="14"/>
      <c r="Y86" s="14"/>
      <c r="Z86" s="14"/>
      <c r="AA86" s="14" t="s">
        <v>82</v>
      </c>
      <c r="AB86" s="14" t="s">
        <v>83</v>
      </c>
      <c r="AC86" s="14" t="s">
        <v>84</v>
      </c>
    </row>
    <row r="87" spans="1:29" s="12" customFormat="1" ht="24.75" customHeight="1" x14ac:dyDescent="0.3">
      <c r="A87" s="54" t="s">
        <v>15</v>
      </c>
      <c r="B87" s="54"/>
      <c r="C87" s="19"/>
      <c r="D87" s="54" t="s">
        <v>16</v>
      </c>
      <c r="E87" s="54"/>
      <c r="F87" s="19"/>
      <c r="G87" s="69" t="s">
        <v>17</v>
      </c>
      <c r="H87" s="69"/>
      <c r="I87" s="69"/>
      <c r="J87" s="66"/>
      <c r="K87" s="67"/>
      <c r="L87" s="68"/>
      <c r="M87" s="82" t="s">
        <v>18</v>
      </c>
      <c r="N87" s="83"/>
      <c r="O87" s="84"/>
      <c r="P87" s="66"/>
      <c r="Q87" s="67"/>
      <c r="R87" s="68"/>
      <c r="S87" s="17" t="e">
        <f>IF(AA87&gt;0,(ROUNDDOWN(AA87,0)),0)</f>
        <v>#VALUE!</v>
      </c>
      <c r="T87" s="17" t="e">
        <f t="shared" ref="T87" si="3">IF(AB87&gt;0,(ROUNDDOWN(AB87,0)),0)</f>
        <v>#VALUE!</v>
      </c>
      <c r="U87" s="17" t="e">
        <f t="shared" ref="U87" si="4">IF(AC87&gt;0,(ROUNDDOWN(AC87,0)),0)</f>
        <v>#VALUE!</v>
      </c>
      <c r="X87" s="15">
        <f>+J87</f>
        <v>0</v>
      </c>
      <c r="Y87" s="15">
        <f>+P87</f>
        <v>0</v>
      </c>
      <c r="Z87" s="16" t="str">
        <f>IF(ISNUMBER(J87),DAYS360(X87,Y87)," ")</f>
        <v xml:space="preserve"> </v>
      </c>
      <c r="AA87" s="16" t="str">
        <f>IF(ISNUMBER(J87),Z87/360," ")</f>
        <v xml:space="preserve"> </v>
      </c>
      <c r="AB87" s="16" t="str">
        <f t="shared" ref="AB87" si="5">IF(ISNUMBER(Z87),Z87/30-(12*ROUNDDOWN(AA87,0))," ")</f>
        <v xml:space="preserve"> </v>
      </c>
      <c r="AC87" s="16" t="str">
        <f t="shared" ref="AC87" si="6">IF(ISNUMBER(Z87),SUM(Z87,-(ROUNDDOWN(AA87,0)*360),-(ROUNDDOWN(AB87,0)*30))," ")</f>
        <v xml:space="preserve"> </v>
      </c>
    </row>
    <row r="88" spans="1:29" s="12" customFormat="1" ht="24.75" customHeight="1" x14ac:dyDescent="0.25">
      <c r="A88" s="49" t="s">
        <v>88</v>
      </c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1"/>
    </row>
    <row r="89" spans="1:29" s="12" customFormat="1" ht="24.75" customHeight="1" x14ac:dyDescent="0.25">
      <c r="A89" s="7" t="s">
        <v>19</v>
      </c>
      <c r="B89" s="46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8"/>
    </row>
    <row r="90" spans="1:29" s="12" customFormat="1" ht="24.75" customHeight="1" x14ac:dyDescent="0.25">
      <c r="A90" s="7" t="s">
        <v>20</v>
      </c>
      <c r="B90" s="46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8"/>
    </row>
    <row r="91" spans="1:29" s="12" customFormat="1" ht="24.75" customHeight="1" x14ac:dyDescent="0.25">
      <c r="A91" s="7" t="s">
        <v>21</v>
      </c>
      <c r="B91" s="46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8"/>
    </row>
    <row r="92" spans="1:29" s="12" customFormat="1" ht="24.75" customHeight="1" x14ac:dyDescent="0.25">
      <c r="A92" s="7" t="s">
        <v>22</v>
      </c>
      <c r="B92" s="46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8"/>
    </row>
    <row r="93" spans="1:29" s="12" customFormat="1" ht="24.75" customHeight="1" x14ac:dyDescent="0.25">
      <c r="A93" s="7" t="s">
        <v>23</v>
      </c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8"/>
    </row>
    <row r="94" spans="1:29" s="12" customFormat="1" ht="24.75" customHeight="1" x14ac:dyDescent="0.25">
      <c r="A94" s="7" t="s">
        <v>24</v>
      </c>
      <c r="B94" s="46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8"/>
    </row>
    <row r="95" spans="1:29" s="12" customFormat="1" x14ac:dyDescent="0.25">
      <c r="A95" s="13" t="s">
        <v>39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9" s="12" customFormat="1" ht="14.25" customHeight="1" x14ac:dyDescent="0.25"/>
    <row r="97" spans="1:29" s="12" customFormat="1" ht="24.75" customHeight="1" x14ac:dyDescent="0.25">
      <c r="A97" s="27" t="s">
        <v>11</v>
      </c>
      <c r="B97" s="27"/>
      <c r="C97" s="27"/>
      <c r="D97" s="27"/>
      <c r="E97" s="27"/>
      <c r="F97" s="27"/>
      <c r="G97" s="56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8"/>
      <c r="S97" s="54" t="s">
        <v>12</v>
      </c>
      <c r="T97" s="54"/>
      <c r="U97" s="54"/>
    </row>
    <row r="98" spans="1:29" s="12" customFormat="1" ht="24.75" customHeight="1" x14ac:dyDescent="0.25">
      <c r="A98" s="54" t="s">
        <v>13</v>
      </c>
      <c r="B98" s="54"/>
      <c r="C98" s="54"/>
      <c r="D98" s="54"/>
      <c r="E98" s="54"/>
      <c r="F98" s="54"/>
      <c r="G98" s="56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8"/>
      <c r="S98" s="55"/>
      <c r="T98" s="55"/>
      <c r="U98" s="55"/>
    </row>
    <row r="99" spans="1:29" s="12" customFormat="1" ht="24.75" customHeight="1" x14ac:dyDescent="0.3">
      <c r="A99" s="70" t="s">
        <v>14</v>
      </c>
      <c r="B99" s="71"/>
      <c r="C99" s="71"/>
      <c r="D99" s="71"/>
      <c r="E99" s="71"/>
      <c r="F99" s="72"/>
      <c r="G99" s="76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8"/>
      <c r="S99" s="54" t="s">
        <v>81</v>
      </c>
      <c r="T99" s="54"/>
      <c r="U99" s="54"/>
      <c r="X99" s="14"/>
      <c r="Y99" s="14"/>
      <c r="Z99" s="14"/>
    </row>
    <row r="100" spans="1:29" s="12" customFormat="1" ht="24.75" customHeight="1" x14ac:dyDescent="0.3">
      <c r="A100" s="73"/>
      <c r="B100" s="74"/>
      <c r="C100" s="74"/>
      <c r="D100" s="74"/>
      <c r="E100" s="74"/>
      <c r="F100" s="75"/>
      <c r="G100" s="79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1"/>
      <c r="S100" s="10" t="s">
        <v>87</v>
      </c>
      <c r="T100" s="10" t="s">
        <v>85</v>
      </c>
      <c r="U100" s="10" t="s">
        <v>86</v>
      </c>
      <c r="X100" s="14"/>
      <c r="Y100" s="14"/>
      <c r="Z100" s="14"/>
      <c r="AA100" s="14" t="s">
        <v>82</v>
      </c>
      <c r="AB100" s="14" t="s">
        <v>83</v>
      </c>
      <c r="AC100" s="14" t="s">
        <v>84</v>
      </c>
    </row>
    <row r="101" spans="1:29" s="12" customFormat="1" ht="24.75" customHeight="1" x14ac:dyDescent="0.3">
      <c r="A101" s="54" t="s">
        <v>15</v>
      </c>
      <c r="B101" s="54"/>
      <c r="C101" s="23"/>
      <c r="D101" s="54" t="s">
        <v>16</v>
      </c>
      <c r="E101" s="54"/>
      <c r="F101" s="23"/>
      <c r="G101" s="69" t="s">
        <v>17</v>
      </c>
      <c r="H101" s="69"/>
      <c r="I101" s="69"/>
      <c r="J101" s="66"/>
      <c r="K101" s="67"/>
      <c r="L101" s="68"/>
      <c r="M101" s="82" t="s">
        <v>18</v>
      </c>
      <c r="N101" s="83"/>
      <c r="O101" s="84"/>
      <c r="P101" s="66"/>
      <c r="Q101" s="67"/>
      <c r="R101" s="68"/>
      <c r="S101" s="17" t="e">
        <f>IF(AA101&gt;0,(ROUNDDOWN(AA101,0)),0)</f>
        <v>#VALUE!</v>
      </c>
      <c r="T101" s="17" t="e">
        <f t="shared" ref="T101" si="7">IF(AB101&gt;0,(ROUNDDOWN(AB101,0)),0)</f>
        <v>#VALUE!</v>
      </c>
      <c r="U101" s="17" t="e">
        <f t="shared" ref="U101" si="8">IF(AC101&gt;0,(ROUNDDOWN(AC101,0)),0)</f>
        <v>#VALUE!</v>
      </c>
      <c r="X101" s="15">
        <f>+J101</f>
        <v>0</v>
      </c>
      <c r="Y101" s="15">
        <f>+P101</f>
        <v>0</v>
      </c>
      <c r="Z101" s="16" t="str">
        <f>IF(ISNUMBER(J101),DAYS360(X101,Y101)," ")</f>
        <v xml:space="preserve"> </v>
      </c>
      <c r="AA101" s="16" t="str">
        <f>IF(ISNUMBER(J101),Z101/360," ")</f>
        <v xml:space="preserve"> </v>
      </c>
      <c r="AB101" s="16" t="str">
        <f t="shared" ref="AB101" si="9">IF(ISNUMBER(Z101),Z101/30-(12*ROUNDDOWN(AA101,0))," ")</f>
        <v xml:space="preserve"> </v>
      </c>
      <c r="AC101" s="16" t="str">
        <f t="shared" ref="AC101" si="10">IF(ISNUMBER(Z101),SUM(Z101,-(ROUNDDOWN(AA101,0)*360),-(ROUNDDOWN(AB101,0)*30))," ")</f>
        <v xml:space="preserve"> </v>
      </c>
    </row>
    <row r="102" spans="1:29" s="12" customFormat="1" ht="24.75" customHeight="1" x14ac:dyDescent="0.25">
      <c r="A102" s="49" t="s">
        <v>88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1"/>
    </row>
    <row r="103" spans="1:29" s="12" customFormat="1" ht="24.75" customHeight="1" x14ac:dyDescent="0.25">
      <c r="A103" s="7" t="s">
        <v>19</v>
      </c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8"/>
    </row>
    <row r="104" spans="1:29" s="12" customFormat="1" ht="24.75" customHeight="1" x14ac:dyDescent="0.25">
      <c r="A104" s="7" t="s">
        <v>20</v>
      </c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8"/>
    </row>
    <row r="105" spans="1:29" s="12" customFormat="1" ht="24.75" customHeight="1" x14ac:dyDescent="0.25">
      <c r="A105" s="7" t="s">
        <v>21</v>
      </c>
      <c r="B105" s="46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8"/>
    </row>
    <row r="106" spans="1:29" s="12" customFormat="1" ht="24.75" customHeight="1" x14ac:dyDescent="0.25">
      <c r="A106" s="7" t="s">
        <v>22</v>
      </c>
      <c r="B106" s="46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8"/>
    </row>
    <row r="107" spans="1:29" s="12" customFormat="1" ht="24.75" customHeight="1" x14ac:dyDescent="0.25">
      <c r="A107" s="7" t="s">
        <v>23</v>
      </c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8"/>
    </row>
    <row r="108" spans="1:29" s="12" customFormat="1" ht="24.75" customHeight="1" x14ac:dyDescent="0.25">
      <c r="A108" s="7" t="s">
        <v>24</v>
      </c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8"/>
    </row>
    <row r="109" spans="1:29" s="12" customFormat="1" x14ac:dyDescent="0.25">
      <c r="A109" s="13" t="s">
        <v>39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9" s="12" customFormat="1" ht="24.75" customHeight="1" x14ac:dyDescent="0.25"/>
    <row r="111" spans="1:29" s="12" customFormat="1" ht="15" customHeight="1" x14ac:dyDescent="0.25">
      <c r="A111" s="45" t="s">
        <v>75</v>
      </c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</row>
    <row r="112" spans="1:29" s="12" customFormat="1" ht="14.25" customHeight="1" x14ac:dyDescent="0.25">
      <c r="A112" s="13" t="s">
        <v>100</v>
      </c>
    </row>
    <row r="113" spans="1:29" s="12" customFormat="1" ht="14.25" customHeight="1" x14ac:dyDescent="0.25"/>
    <row r="114" spans="1:29" s="12" customFormat="1" ht="24.75" customHeight="1" x14ac:dyDescent="0.25">
      <c r="A114" s="27" t="s">
        <v>11</v>
      </c>
      <c r="B114" s="27"/>
      <c r="C114" s="27"/>
      <c r="D114" s="27"/>
      <c r="E114" s="27"/>
      <c r="F114" s="27"/>
      <c r="G114" s="56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8"/>
      <c r="S114" s="54" t="s">
        <v>12</v>
      </c>
      <c r="T114" s="54"/>
      <c r="U114" s="54"/>
    </row>
    <row r="115" spans="1:29" s="12" customFormat="1" ht="24.75" customHeight="1" x14ac:dyDescent="0.25">
      <c r="A115" s="54" t="s">
        <v>13</v>
      </c>
      <c r="B115" s="54"/>
      <c r="C115" s="54"/>
      <c r="D115" s="54"/>
      <c r="E115" s="54"/>
      <c r="F115" s="54"/>
      <c r="G115" s="56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8"/>
      <c r="S115" s="55"/>
      <c r="T115" s="55"/>
      <c r="U115" s="55"/>
    </row>
    <row r="116" spans="1:29" s="12" customFormat="1" ht="24.75" customHeight="1" x14ac:dyDescent="0.3">
      <c r="A116" s="70" t="s">
        <v>14</v>
      </c>
      <c r="B116" s="71"/>
      <c r="C116" s="71"/>
      <c r="D116" s="71"/>
      <c r="E116" s="71"/>
      <c r="F116" s="72"/>
      <c r="G116" s="76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8"/>
      <c r="S116" s="54" t="s">
        <v>81</v>
      </c>
      <c r="T116" s="54"/>
      <c r="U116" s="54"/>
      <c r="X116" s="14"/>
      <c r="Y116" s="14"/>
      <c r="Z116" s="14"/>
    </row>
    <row r="117" spans="1:29" s="12" customFormat="1" ht="24.75" customHeight="1" x14ac:dyDescent="0.3">
      <c r="A117" s="73"/>
      <c r="B117" s="74"/>
      <c r="C117" s="74"/>
      <c r="D117" s="74"/>
      <c r="E117" s="74"/>
      <c r="F117" s="75"/>
      <c r="G117" s="79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1"/>
      <c r="S117" s="10" t="s">
        <v>87</v>
      </c>
      <c r="T117" s="10" t="s">
        <v>85</v>
      </c>
      <c r="U117" s="10" t="s">
        <v>86</v>
      </c>
      <c r="X117" s="14"/>
      <c r="Y117" s="14"/>
      <c r="Z117" s="14"/>
      <c r="AA117" s="14" t="s">
        <v>82</v>
      </c>
      <c r="AB117" s="14" t="s">
        <v>83</v>
      </c>
      <c r="AC117" s="14" t="s">
        <v>84</v>
      </c>
    </row>
    <row r="118" spans="1:29" s="12" customFormat="1" ht="24.75" customHeight="1" x14ac:dyDescent="0.3">
      <c r="A118" s="54" t="s">
        <v>15</v>
      </c>
      <c r="B118" s="54"/>
      <c r="C118" s="23"/>
      <c r="D118" s="54" t="s">
        <v>16</v>
      </c>
      <c r="E118" s="54"/>
      <c r="F118" s="23"/>
      <c r="G118" s="69" t="s">
        <v>17</v>
      </c>
      <c r="H118" s="69"/>
      <c r="I118" s="69"/>
      <c r="J118" s="66"/>
      <c r="K118" s="67"/>
      <c r="L118" s="68"/>
      <c r="M118" s="82" t="s">
        <v>18</v>
      </c>
      <c r="N118" s="83"/>
      <c r="O118" s="84"/>
      <c r="P118" s="66"/>
      <c r="Q118" s="67"/>
      <c r="R118" s="68"/>
      <c r="S118" s="17" t="e">
        <f>IF(AA118&gt;0,(ROUNDDOWN(AA118,0)),0)</f>
        <v>#VALUE!</v>
      </c>
      <c r="T118" s="17" t="e">
        <f t="shared" ref="T118" si="11">IF(AB118&gt;0,(ROUNDDOWN(AB118,0)),0)</f>
        <v>#VALUE!</v>
      </c>
      <c r="U118" s="17" t="e">
        <f t="shared" ref="U118" si="12">IF(AC118&gt;0,(ROUNDDOWN(AC118,0)),0)</f>
        <v>#VALUE!</v>
      </c>
      <c r="X118" s="15">
        <f>+J118</f>
        <v>0</v>
      </c>
      <c r="Y118" s="15">
        <f>+P118</f>
        <v>0</v>
      </c>
      <c r="Z118" s="16" t="str">
        <f>IF(ISNUMBER(J118),DAYS360(X118,Y118)," ")</f>
        <v xml:space="preserve"> </v>
      </c>
      <c r="AA118" s="16" t="str">
        <f>IF(ISNUMBER(J118),Z118/360," ")</f>
        <v xml:space="preserve"> </v>
      </c>
      <c r="AB118" s="16" t="str">
        <f t="shared" ref="AB118" si="13">IF(ISNUMBER(Z118),Z118/30-(12*ROUNDDOWN(AA118,0))," ")</f>
        <v xml:space="preserve"> </v>
      </c>
      <c r="AC118" s="16" t="str">
        <f t="shared" ref="AC118" si="14">IF(ISNUMBER(Z118),SUM(Z118,-(ROUNDDOWN(AA118,0)*360),-(ROUNDDOWN(AB118,0)*30))," ")</f>
        <v xml:space="preserve"> </v>
      </c>
    </row>
    <row r="119" spans="1:29" s="12" customFormat="1" ht="24.75" customHeight="1" x14ac:dyDescent="0.25">
      <c r="A119" s="49" t="s">
        <v>88</v>
      </c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1"/>
    </row>
    <row r="120" spans="1:29" s="12" customFormat="1" ht="24.75" customHeight="1" x14ac:dyDescent="0.25">
      <c r="A120" s="7" t="s">
        <v>19</v>
      </c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8"/>
    </row>
    <row r="121" spans="1:29" s="12" customFormat="1" ht="24.75" customHeight="1" x14ac:dyDescent="0.25">
      <c r="A121" s="7" t="s">
        <v>20</v>
      </c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8"/>
    </row>
    <row r="122" spans="1:29" s="12" customFormat="1" ht="24.75" customHeight="1" x14ac:dyDescent="0.25">
      <c r="A122" s="7" t="s">
        <v>21</v>
      </c>
      <c r="B122" s="46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8"/>
    </row>
    <row r="123" spans="1:29" s="12" customFormat="1" ht="24.75" customHeight="1" x14ac:dyDescent="0.25">
      <c r="A123" s="7" t="s">
        <v>22</v>
      </c>
      <c r="B123" s="46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8"/>
    </row>
    <row r="124" spans="1:29" s="12" customFormat="1" ht="24.75" customHeight="1" x14ac:dyDescent="0.25">
      <c r="A124" s="7" t="s">
        <v>23</v>
      </c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8"/>
    </row>
    <row r="125" spans="1:29" s="12" customFormat="1" ht="24.75" customHeight="1" x14ac:dyDescent="0.25">
      <c r="A125" s="7" t="s">
        <v>24</v>
      </c>
      <c r="B125" s="46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8"/>
    </row>
    <row r="126" spans="1:29" s="12" customFormat="1" x14ac:dyDescent="0.25">
      <c r="A126" s="13" t="s">
        <v>39</v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9" s="12" customFormat="1" ht="14.25" customHeight="1" x14ac:dyDescent="0.25"/>
    <row r="128" spans="1:29" s="12" customFormat="1" ht="24.75" customHeight="1" x14ac:dyDescent="0.25">
      <c r="A128" s="27" t="s">
        <v>11</v>
      </c>
      <c r="B128" s="27"/>
      <c r="C128" s="27"/>
      <c r="D128" s="27"/>
      <c r="E128" s="27"/>
      <c r="F128" s="27"/>
      <c r="G128" s="56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8"/>
      <c r="S128" s="54" t="s">
        <v>12</v>
      </c>
      <c r="T128" s="54"/>
      <c r="U128" s="54"/>
    </row>
    <row r="129" spans="1:29" s="12" customFormat="1" ht="24.75" customHeight="1" x14ac:dyDescent="0.25">
      <c r="A129" s="54" t="s">
        <v>13</v>
      </c>
      <c r="B129" s="54"/>
      <c r="C129" s="54"/>
      <c r="D129" s="54"/>
      <c r="E129" s="54"/>
      <c r="F129" s="54"/>
      <c r="G129" s="56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8"/>
      <c r="S129" s="55"/>
      <c r="T129" s="55"/>
      <c r="U129" s="55"/>
    </row>
    <row r="130" spans="1:29" s="12" customFormat="1" ht="24.75" customHeight="1" x14ac:dyDescent="0.3">
      <c r="A130" s="70" t="s">
        <v>14</v>
      </c>
      <c r="B130" s="71"/>
      <c r="C130" s="71"/>
      <c r="D130" s="71"/>
      <c r="E130" s="71"/>
      <c r="F130" s="72"/>
      <c r="G130" s="76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8"/>
      <c r="S130" s="54" t="s">
        <v>81</v>
      </c>
      <c r="T130" s="54"/>
      <c r="U130" s="54"/>
      <c r="X130" s="14"/>
      <c r="Y130" s="14"/>
      <c r="Z130" s="14"/>
    </row>
    <row r="131" spans="1:29" s="12" customFormat="1" ht="24.75" customHeight="1" x14ac:dyDescent="0.3">
      <c r="A131" s="73"/>
      <c r="B131" s="74"/>
      <c r="C131" s="74"/>
      <c r="D131" s="74"/>
      <c r="E131" s="74"/>
      <c r="F131" s="75"/>
      <c r="G131" s="79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1"/>
      <c r="S131" s="10" t="s">
        <v>87</v>
      </c>
      <c r="T131" s="10" t="s">
        <v>85</v>
      </c>
      <c r="U131" s="10" t="s">
        <v>86</v>
      </c>
      <c r="X131" s="14"/>
      <c r="Y131" s="14"/>
      <c r="Z131" s="14"/>
      <c r="AA131" s="14" t="s">
        <v>82</v>
      </c>
      <c r="AB131" s="14" t="s">
        <v>83</v>
      </c>
      <c r="AC131" s="14" t="s">
        <v>84</v>
      </c>
    </row>
    <row r="132" spans="1:29" s="12" customFormat="1" ht="24.75" customHeight="1" x14ac:dyDescent="0.3">
      <c r="A132" s="54" t="s">
        <v>15</v>
      </c>
      <c r="B132" s="54"/>
      <c r="C132" s="23"/>
      <c r="D132" s="54" t="s">
        <v>16</v>
      </c>
      <c r="E132" s="54"/>
      <c r="F132" s="23"/>
      <c r="G132" s="69" t="s">
        <v>17</v>
      </c>
      <c r="H132" s="69"/>
      <c r="I132" s="69"/>
      <c r="J132" s="66"/>
      <c r="K132" s="67"/>
      <c r="L132" s="68"/>
      <c r="M132" s="82" t="s">
        <v>18</v>
      </c>
      <c r="N132" s="83"/>
      <c r="O132" s="84"/>
      <c r="P132" s="66"/>
      <c r="Q132" s="67"/>
      <c r="R132" s="68"/>
      <c r="S132" s="17" t="e">
        <f>IF(AA132&gt;0,(ROUNDDOWN(AA132,0)),0)</f>
        <v>#VALUE!</v>
      </c>
      <c r="T132" s="17" t="e">
        <f t="shared" ref="T132" si="15">IF(AB132&gt;0,(ROUNDDOWN(AB132,0)),0)</f>
        <v>#VALUE!</v>
      </c>
      <c r="U132" s="17" t="e">
        <f t="shared" ref="U132" si="16">IF(AC132&gt;0,(ROUNDDOWN(AC132,0)),0)</f>
        <v>#VALUE!</v>
      </c>
      <c r="X132" s="15">
        <f>+J132</f>
        <v>0</v>
      </c>
      <c r="Y132" s="15">
        <f>+P132</f>
        <v>0</v>
      </c>
      <c r="Z132" s="16" t="str">
        <f>IF(ISNUMBER(J132),DAYS360(X132,Y132)," ")</f>
        <v xml:space="preserve"> </v>
      </c>
      <c r="AA132" s="16" t="str">
        <f>IF(ISNUMBER(J132),Z132/360," ")</f>
        <v xml:space="preserve"> </v>
      </c>
      <c r="AB132" s="16" t="str">
        <f t="shared" ref="AB132" si="17">IF(ISNUMBER(Z132),Z132/30-(12*ROUNDDOWN(AA132,0))," ")</f>
        <v xml:space="preserve"> </v>
      </c>
      <c r="AC132" s="16" t="str">
        <f t="shared" ref="AC132" si="18">IF(ISNUMBER(Z132),SUM(Z132,-(ROUNDDOWN(AA132,0)*360),-(ROUNDDOWN(AB132,0)*30))," ")</f>
        <v xml:space="preserve"> </v>
      </c>
    </row>
    <row r="133" spans="1:29" s="12" customFormat="1" ht="24.75" customHeight="1" x14ac:dyDescent="0.25">
      <c r="A133" s="49" t="s">
        <v>88</v>
      </c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1"/>
    </row>
    <row r="134" spans="1:29" s="12" customFormat="1" ht="24.75" customHeight="1" x14ac:dyDescent="0.25">
      <c r="A134" s="7" t="s">
        <v>19</v>
      </c>
      <c r="B134" s="46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8"/>
    </row>
    <row r="135" spans="1:29" s="12" customFormat="1" ht="24.75" customHeight="1" x14ac:dyDescent="0.25">
      <c r="A135" s="7" t="s">
        <v>20</v>
      </c>
      <c r="B135" s="46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8"/>
    </row>
    <row r="136" spans="1:29" s="12" customFormat="1" ht="24.75" customHeight="1" x14ac:dyDescent="0.25">
      <c r="A136" s="7" t="s">
        <v>21</v>
      </c>
      <c r="B136" s="46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8"/>
    </row>
    <row r="137" spans="1:29" s="12" customFormat="1" ht="24.75" customHeight="1" x14ac:dyDescent="0.25">
      <c r="A137" s="7" t="s">
        <v>22</v>
      </c>
      <c r="B137" s="46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8"/>
    </row>
    <row r="138" spans="1:29" s="12" customFormat="1" ht="24.75" customHeight="1" x14ac:dyDescent="0.25">
      <c r="A138" s="7" t="s">
        <v>23</v>
      </c>
      <c r="B138" s="46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8"/>
    </row>
    <row r="139" spans="1:29" s="12" customFormat="1" ht="24.75" customHeight="1" x14ac:dyDescent="0.25">
      <c r="A139" s="7" t="s">
        <v>24</v>
      </c>
      <c r="B139" s="46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8"/>
    </row>
    <row r="140" spans="1:29" s="12" customFormat="1" x14ac:dyDescent="0.25">
      <c r="A140" s="13" t="s">
        <v>39</v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9" s="12" customFormat="1" ht="14.25" customHeight="1" x14ac:dyDescent="0.25"/>
    <row r="142" spans="1:29" s="12" customFormat="1" ht="24.75" customHeight="1" x14ac:dyDescent="0.25">
      <c r="A142" s="27" t="s">
        <v>11</v>
      </c>
      <c r="B142" s="27"/>
      <c r="C142" s="27"/>
      <c r="D142" s="27"/>
      <c r="E142" s="27"/>
      <c r="F142" s="27"/>
      <c r="G142" s="56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8"/>
      <c r="S142" s="54" t="s">
        <v>12</v>
      </c>
      <c r="T142" s="54"/>
      <c r="U142" s="54"/>
    </row>
    <row r="143" spans="1:29" s="12" customFormat="1" ht="24.75" customHeight="1" x14ac:dyDescent="0.25">
      <c r="A143" s="54" t="s">
        <v>13</v>
      </c>
      <c r="B143" s="54"/>
      <c r="C143" s="54"/>
      <c r="D143" s="54"/>
      <c r="E143" s="54"/>
      <c r="F143" s="54"/>
      <c r="G143" s="56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8"/>
      <c r="S143" s="55"/>
      <c r="T143" s="55"/>
      <c r="U143" s="55"/>
    </row>
    <row r="144" spans="1:29" s="12" customFormat="1" ht="24.75" customHeight="1" x14ac:dyDescent="0.3">
      <c r="A144" s="70" t="s">
        <v>14</v>
      </c>
      <c r="B144" s="71"/>
      <c r="C144" s="71"/>
      <c r="D144" s="71"/>
      <c r="E144" s="71"/>
      <c r="F144" s="72"/>
      <c r="G144" s="76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8"/>
      <c r="S144" s="54" t="s">
        <v>81</v>
      </c>
      <c r="T144" s="54"/>
      <c r="U144" s="54"/>
      <c r="X144" s="14"/>
      <c r="Y144" s="14"/>
      <c r="Z144" s="14"/>
    </row>
    <row r="145" spans="1:29" s="12" customFormat="1" ht="24.75" customHeight="1" x14ac:dyDescent="0.3">
      <c r="A145" s="73"/>
      <c r="B145" s="74"/>
      <c r="C145" s="74"/>
      <c r="D145" s="74"/>
      <c r="E145" s="74"/>
      <c r="F145" s="75"/>
      <c r="G145" s="79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1"/>
      <c r="S145" s="10" t="s">
        <v>87</v>
      </c>
      <c r="T145" s="10" t="s">
        <v>85</v>
      </c>
      <c r="U145" s="10" t="s">
        <v>86</v>
      </c>
      <c r="X145" s="14"/>
      <c r="Y145" s="14"/>
      <c r="Z145" s="14"/>
      <c r="AA145" s="14" t="s">
        <v>82</v>
      </c>
      <c r="AB145" s="14" t="s">
        <v>83</v>
      </c>
      <c r="AC145" s="14" t="s">
        <v>84</v>
      </c>
    </row>
    <row r="146" spans="1:29" s="12" customFormat="1" ht="24.75" customHeight="1" x14ac:dyDescent="0.3">
      <c r="A146" s="54" t="s">
        <v>15</v>
      </c>
      <c r="B146" s="54"/>
      <c r="C146" s="23"/>
      <c r="D146" s="54" t="s">
        <v>16</v>
      </c>
      <c r="E146" s="54"/>
      <c r="F146" s="23"/>
      <c r="G146" s="69" t="s">
        <v>17</v>
      </c>
      <c r="H146" s="69"/>
      <c r="I146" s="69"/>
      <c r="J146" s="66"/>
      <c r="K146" s="67"/>
      <c r="L146" s="68"/>
      <c r="M146" s="82" t="s">
        <v>18</v>
      </c>
      <c r="N146" s="83"/>
      <c r="O146" s="84"/>
      <c r="P146" s="66"/>
      <c r="Q146" s="67"/>
      <c r="R146" s="68"/>
      <c r="S146" s="17" t="e">
        <f>IF(AA146&gt;0,(ROUNDDOWN(AA146,0)),0)</f>
        <v>#VALUE!</v>
      </c>
      <c r="T146" s="17" t="e">
        <f t="shared" ref="T146" si="19">IF(AB146&gt;0,(ROUNDDOWN(AB146,0)),0)</f>
        <v>#VALUE!</v>
      </c>
      <c r="U146" s="17" t="e">
        <f t="shared" ref="U146" si="20">IF(AC146&gt;0,(ROUNDDOWN(AC146,0)),0)</f>
        <v>#VALUE!</v>
      </c>
      <c r="X146" s="15">
        <f>+J146</f>
        <v>0</v>
      </c>
      <c r="Y146" s="15">
        <f>+P146</f>
        <v>0</v>
      </c>
      <c r="Z146" s="16" t="str">
        <f>IF(ISNUMBER(J146),DAYS360(X146,Y146)," ")</f>
        <v xml:space="preserve"> </v>
      </c>
      <c r="AA146" s="16" t="str">
        <f>IF(ISNUMBER(J146),Z146/360," ")</f>
        <v xml:space="preserve"> </v>
      </c>
      <c r="AB146" s="16" t="str">
        <f t="shared" ref="AB146" si="21">IF(ISNUMBER(Z146),Z146/30-(12*ROUNDDOWN(AA146,0))," ")</f>
        <v xml:space="preserve"> </v>
      </c>
      <c r="AC146" s="16" t="str">
        <f t="shared" ref="AC146" si="22">IF(ISNUMBER(Z146),SUM(Z146,-(ROUNDDOWN(AA146,0)*360),-(ROUNDDOWN(AB146,0)*30))," ")</f>
        <v xml:space="preserve"> </v>
      </c>
    </row>
    <row r="147" spans="1:29" s="12" customFormat="1" ht="24.75" customHeight="1" x14ac:dyDescent="0.25">
      <c r="A147" s="49" t="s">
        <v>88</v>
      </c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1"/>
    </row>
    <row r="148" spans="1:29" s="12" customFormat="1" ht="24.75" customHeight="1" x14ac:dyDescent="0.25">
      <c r="A148" s="7" t="s">
        <v>19</v>
      </c>
      <c r="B148" s="46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8"/>
    </row>
    <row r="149" spans="1:29" s="12" customFormat="1" ht="24.75" customHeight="1" x14ac:dyDescent="0.25">
      <c r="A149" s="7" t="s">
        <v>20</v>
      </c>
      <c r="B149" s="46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8"/>
    </row>
    <row r="150" spans="1:29" s="12" customFormat="1" ht="24.75" customHeight="1" x14ac:dyDescent="0.25">
      <c r="A150" s="7" t="s">
        <v>21</v>
      </c>
      <c r="B150" s="46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8"/>
    </row>
    <row r="151" spans="1:29" s="12" customFormat="1" ht="24.75" customHeight="1" x14ac:dyDescent="0.25">
      <c r="A151" s="7" t="s">
        <v>22</v>
      </c>
      <c r="B151" s="46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8"/>
    </row>
    <row r="152" spans="1:29" s="12" customFormat="1" ht="24.75" customHeight="1" x14ac:dyDescent="0.25">
      <c r="A152" s="7" t="s">
        <v>23</v>
      </c>
      <c r="B152" s="46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8"/>
    </row>
    <row r="153" spans="1:29" s="12" customFormat="1" ht="24.75" customHeight="1" x14ac:dyDescent="0.25">
      <c r="A153" s="7" t="s">
        <v>24</v>
      </c>
      <c r="B153" s="46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8"/>
    </row>
    <row r="154" spans="1:29" s="12" customFormat="1" x14ac:dyDescent="0.25">
      <c r="A154" s="13" t="s">
        <v>39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9" s="12" customFormat="1" ht="24" customHeight="1" x14ac:dyDescent="0.25"/>
    <row r="156" spans="1:29" s="12" customFormat="1" ht="24" customHeight="1" x14ac:dyDescent="0.25">
      <c r="A156" s="52" t="s">
        <v>89</v>
      </c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9" s="12" customFormat="1" x14ac:dyDescent="0.25">
      <c r="A157" s="1"/>
      <c r="B157" s="1"/>
      <c r="C157" s="1"/>
      <c r="D157" s="1"/>
      <c r="E157" s="1"/>
      <c r="F157" s="1"/>
      <c r="G157" s="1"/>
      <c r="H157" s="1"/>
      <c r="I157" s="1"/>
    </row>
    <row r="158" spans="1:29" s="12" customFormat="1" ht="30" customHeight="1" x14ac:dyDescent="0.25">
      <c r="A158" s="27" t="s">
        <v>48</v>
      </c>
      <c r="B158" s="27"/>
      <c r="C158" s="54" t="s">
        <v>49</v>
      </c>
      <c r="D158" s="54"/>
      <c r="E158" s="54"/>
      <c r="F158" s="54"/>
      <c r="G158" s="54"/>
      <c r="H158" s="54"/>
      <c r="I158" s="54"/>
      <c r="J158" s="54"/>
      <c r="K158" s="82" t="s">
        <v>50</v>
      </c>
      <c r="L158" s="83"/>
      <c r="M158" s="83"/>
      <c r="N158" s="84"/>
      <c r="O158" s="27" t="s">
        <v>12</v>
      </c>
      <c r="P158" s="27"/>
    </row>
    <row r="159" spans="1:29" s="12" customFormat="1" ht="24.75" customHeight="1" x14ac:dyDescent="0.25">
      <c r="A159" s="63" t="s">
        <v>51</v>
      </c>
      <c r="B159" s="63"/>
      <c r="C159" s="63"/>
      <c r="D159" s="63"/>
      <c r="E159" s="63"/>
      <c r="F159" s="63"/>
      <c r="G159" s="63"/>
      <c r="H159" s="63"/>
      <c r="I159" s="63"/>
      <c r="J159" s="63"/>
      <c r="K159" s="87"/>
      <c r="L159" s="88"/>
      <c r="M159" s="88"/>
      <c r="N159" s="89"/>
      <c r="O159" s="63"/>
      <c r="P159" s="63"/>
    </row>
    <row r="160" spans="1:29" s="12" customFormat="1" x14ac:dyDescent="0.25">
      <c r="A160" s="13" t="s">
        <v>39</v>
      </c>
    </row>
    <row r="161" spans="1:21" s="12" customFormat="1" ht="24" customHeight="1" x14ac:dyDescent="0.25"/>
    <row r="162" spans="1:21" s="1" customFormat="1" ht="24" customHeight="1" x14ac:dyDescent="0.25">
      <c r="A162" s="52" t="s">
        <v>52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s="1" customFormat="1" x14ac:dyDescent="0.25"/>
    <row r="164" spans="1:21" s="1" customFormat="1" ht="33.75" customHeight="1" x14ac:dyDescent="0.25">
      <c r="A164" s="27" t="s">
        <v>53</v>
      </c>
      <c r="B164" s="27"/>
      <c r="C164" s="27"/>
      <c r="D164" s="27"/>
      <c r="E164" s="27"/>
      <c r="F164" s="27" t="s">
        <v>74</v>
      </c>
      <c r="G164" s="27"/>
      <c r="H164" s="27" t="s">
        <v>55</v>
      </c>
      <c r="I164" s="27"/>
    </row>
    <row r="165" spans="1:21" s="1" customFormat="1" ht="24.75" customHeight="1" x14ac:dyDescent="0.25">
      <c r="A165" s="85" t="s">
        <v>106</v>
      </c>
      <c r="B165" s="85"/>
      <c r="C165" s="85"/>
      <c r="D165" s="85"/>
      <c r="E165" s="85"/>
      <c r="F165" s="85" t="s">
        <v>7</v>
      </c>
      <c r="G165" s="85"/>
      <c r="H165" s="86"/>
      <c r="I165" s="86"/>
    </row>
    <row r="166" spans="1:21" s="1" customFormat="1" ht="24.75" customHeight="1" x14ac:dyDescent="0.25">
      <c r="A166" s="85"/>
      <c r="B166" s="85"/>
      <c r="C166" s="85"/>
      <c r="D166" s="85"/>
      <c r="E166" s="85"/>
      <c r="F166" s="85" t="s">
        <v>8</v>
      </c>
      <c r="G166" s="85"/>
      <c r="H166" s="86"/>
      <c r="I166" s="86"/>
    </row>
    <row r="167" spans="1:21" s="12" customFormat="1" ht="24" customHeight="1" x14ac:dyDescent="0.25"/>
    <row r="168" spans="1:21" s="1" customFormat="1" ht="24" customHeight="1" x14ac:dyDescent="0.25">
      <c r="A168" s="52" t="s">
        <v>105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</row>
    <row r="169" spans="1:21" s="1" customFormat="1" x14ac:dyDescent="0.25">
      <c r="B169" s="98"/>
      <c r="C169" s="98"/>
      <c r="D169" s="98"/>
      <c r="E169" s="98"/>
      <c r="F169" s="98"/>
      <c r="G169" s="98"/>
    </row>
    <row r="170" spans="1:21" s="1" customFormat="1" ht="33" customHeight="1" x14ac:dyDescent="0.25">
      <c r="A170" s="9" t="s">
        <v>54</v>
      </c>
      <c r="B170" s="82" t="s">
        <v>90</v>
      </c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4"/>
      <c r="R170" s="27" t="s">
        <v>55</v>
      </c>
      <c r="S170" s="27"/>
    </row>
    <row r="171" spans="1:21" s="1" customFormat="1" ht="33.75" customHeight="1" x14ac:dyDescent="0.25">
      <c r="A171" s="8">
        <v>1</v>
      </c>
      <c r="B171" s="95" t="s">
        <v>56</v>
      </c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7"/>
      <c r="R171" s="94"/>
      <c r="S171" s="94"/>
    </row>
    <row r="172" spans="1:21" s="1" customFormat="1" ht="33.75" customHeight="1" x14ac:dyDescent="0.25">
      <c r="A172" s="8">
        <v>2</v>
      </c>
      <c r="B172" s="95" t="s">
        <v>57</v>
      </c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7"/>
      <c r="R172" s="94"/>
      <c r="S172" s="94"/>
    </row>
    <row r="173" spans="1:21" s="1" customFormat="1" ht="33.75" customHeight="1" x14ac:dyDescent="0.25">
      <c r="A173" s="8">
        <v>3</v>
      </c>
      <c r="B173" s="95" t="s">
        <v>58</v>
      </c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7"/>
      <c r="R173" s="94"/>
      <c r="S173" s="94"/>
    </row>
    <row r="174" spans="1:21" s="1" customFormat="1" ht="48" customHeight="1" x14ac:dyDescent="0.25">
      <c r="A174" s="8">
        <v>4</v>
      </c>
      <c r="B174" s="95" t="s">
        <v>59</v>
      </c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7"/>
      <c r="R174" s="94"/>
      <c r="S174" s="94"/>
    </row>
    <row r="175" spans="1:21" s="1" customFormat="1" ht="33.75" customHeight="1" x14ac:dyDescent="0.25">
      <c r="A175" s="8">
        <v>5</v>
      </c>
      <c r="B175" s="95" t="s">
        <v>60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7"/>
      <c r="R175" s="94"/>
      <c r="S175" s="94"/>
    </row>
    <row r="176" spans="1:21" s="1" customFormat="1" ht="33.75" customHeight="1" x14ac:dyDescent="0.25">
      <c r="A176" s="8">
        <v>6</v>
      </c>
      <c r="B176" s="95" t="s">
        <v>61</v>
      </c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7"/>
      <c r="R176" s="94"/>
      <c r="S176" s="94"/>
    </row>
    <row r="177" spans="5:13" s="12" customFormat="1" x14ac:dyDescent="0.25"/>
    <row r="178" spans="5:13" s="12" customFormat="1" x14ac:dyDescent="0.25"/>
    <row r="179" spans="5:13" s="12" customFormat="1" x14ac:dyDescent="0.25"/>
    <row r="180" spans="5:13" s="12" customFormat="1" x14ac:dyDescent="0.25"/>
    <row r="181" spans="5:13" s="12" customFormat="1" x14ac:dyDescent="0.25"/>
    <row r="182" spans="5:13" s="12" customFormat="1" x14ac:dyDescent="0.25"/>
    <row r="183" spans="5:13" s="1" customFormat="1" x14ac:dyDescent="0.25">
      <c r="G183" s="3"/>
      <c r="H183" s="2"/>
      <c r="I183" s="2"/>
      <c r="J183" s="2"/>
      <c r="K183" s="2"/>
      <c r="L183" s="2"/>
      <c r="M183" s="2"/>
    </row>
    <row r="184" spans="5:13" s="1" customFormat="1" ht="15" customHeight="1" x14ac:dyDescent="0.25">
      <c r="E184" s="3"/>
      <c r="G184" s="3"/>
      <c r="I184" s="91" t="s">
        <v>62</v>
      </c>
      <c r="J184" s="91"/>
      <c r="K184" s="91"/>
      <c r="L184" s="91"/>
    </row>
    <row r="185" spans="5:13" s="1" customFormat="1" ht="15" customHeight="1" x14ac:dyDescent="0.25">
      <c r="I185" s="90" t="s">
        <v>63</v>
      </c>
      <c r="J185" s="90"/>
      <c r="K185" s="90"/>
      <c r="L185" s="90"/>
    </row>
    <row r="186" spans="5:13" s="1" customFormat="1" ht="15" customHeight="1" x14ac:dyDescent="0.25">
      <c r="I186" s="25" t="s">
        <v>64</v>
      </c>
      <c r="J186" s="11"/>
      <c r="K186" s="11"/>
      <c r="L186" s="11"/>
    </row>
    <row r="187" spans="5:13" s="12" customFormat="1" x14ac:dyDescent="0.25"/>
    <row r="188" spans="5:13" s="12" customFormat="1" x14ac:dyDescent="0.25"/>
    <row r="189" spans="5:13" s="12" customFormat="1" x14ac:dyDescent="0.25"/>
    <row r="190" spans="5:13" s="12" customFormat="1" x14ac:dyDescent="0.25"/>
    <row r="191" spans="5:13" s="12" customFormat="1" x14ac:dyDescent="0.25"/>
    <row r="192" spans="5:13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</sheetData>
  <dataConsolidate/>
  <mergeCells count="326">
    <mergeCell ref="F22:K22"/>
    <mergeCell ref="F23:K23"/>
    <mergeCell ref="F19:U19"/>
    <mergeCell ref="F16:K16"/>
    <mergeCell ref="L16:U16"/>
    <mergeCell ref="F18:K18"/>
    <mergeCell ref="F20:U20"/>
    <mergeCell ref="Q18:R18"/>
    <mergeCell ref="S18:U18"/>
    <mergeCell ref="L22:P22"/>
    <mergeCell ref="L23:P23"/>
    <mergeCell ref="L21:P21"/>
    <mergeCell ref="Q21:U21"/>
    <mergeCell ref="Q22:U22"/>
    <mergeCell ref="Q23:U23"/>
    <mergeCell ref="I185:L185"/>
    <mergeCell ref="I184:L184"/>
    <mergeCell ref="F15:U15"/>
    <mergeCell ref="F17:U17"/>
    <mergeCell ref="R171:S171"/>
    <mergeCell ref="R172:S172"/>
    <mergeCell ref="R173:S173"/>
    <mergeCell ref="R174:S174"/>
    <mergeCell ref="R175:S175"/>
    <mergeCell ref="R176:S176"/>
    <mergeCell ref="A168:U168"/>
    <mergeCell ref="B170:Q170"/>
    <mergeCell ref="B171:Q171"/>
    <mergeCell ref="B172:Q172"/>
    <mergeCell ref="B173:Q173"/>
    <mergeCell ref="B174:Q174"/>
    <mergeCell ref="B175:Q175"/>
    <mergeCell ref="B176:Q176"/>
    <mergeCell ref="R170:S170"/>
    <mergeCell ref="F166:G166"/>
    <mergeCell ref="H166:I166"/>
    <mergeCell ref="B169:G169"/>
    <mergeCell ref="A162:U162"/>
    <mergeCell ref="F21:K21"/>
    <mergeCell ref="A164:E164"/>
    <mergeCell ref="A165:E166"/>
    <mergeCell ref="F164:G164"/>
    <mergeCell ref="H164:I164"/>
    <mergeCell ref="F165:G165"/>
    <mergeCell ref="H165:I165"/>
    <mergeCell ref="C158:J158"/>
    <mergeCell ref="K158:N158"/>
    <mergeCell ref="O158:P158"/>
    <mergeCell ref="O159:P159"/>
    <mergeCell ref="C159:J159"/>
    <mergeCell ref="K159:N159"/>
    <mergeCell ref="B153:U153"/>
    <mergeCell ref="A158:B158"/>
    <mergeCell ref="A159:B159"/>
    <mergeCell ref="A156:U156"/>
    <mergeCell ref="A147:U147"/>
    <mergeCell ref="B148:U148"/>
    <mergeCell ref="B149:U149"/>
    <mergeCell ref="B150:U150"/>
    <mergeCell ref="B151:U151"/>
    <mergeCell ref="B152:U152"/>
    <mergeCell ref="A144:F145"/>
    <mergeCell ref="G144:R145"/>
    <mergeCell ref="S144:U144"/>
    <mergeCell ref="A146:B146"/>
    <mergeCell ref="D146:E146"/>
    <mergeCell ref="G146:I146"/>
    <mergeCell ref="J146:L146"/>
    <mergeCell ref="M146:O146"/>
    <mergeCell ref="P146:R146"/>
    <mergeCell ref="B139:U139"/>
    <mergeCell ref="A142:F142"/>
    <mergeCell ref="G142:R142"/>
    <mergeCell ref="S142:U142"/>
    <mergeCell ref="A143:F143"/>
    <mergeCell ref="G143:R143"/>
    <mergeCell ref="S143:U143"/>
    <mergeCell ref="A133:U133"/>
    <mergeCell ref="B134:U134"/>
    <mergeCell ref="B135:U135"/>
    <mergeCell ref="B136:U136"/>
    <mergeCell ref="B137:U137"/>
    <mergeCell ref="B138:U138"/>
    <mergeCell ref="A130:F131"/>
    <mergeCell ref="G130:R131"/>
    <mergeCell ref="S130:U130"/>
    <mergeCell ref="A132:B132"/>
    <mergeCell ref="D132:E132"/>
    <mergeCell ref="G132:I132"/>
    <mergeCell ref="J132:L132"/>
    <mergeCell ref="M132:O132"/>
    <mergeCell ref="P132:R132"/>
    <mergeCell ref="B125:U125"/>
    <mergeCell ref="A128:F128"/>
    <mergeCell ref="G128:R128"/>
    <mergeCell ref="S128:U128"/>
    <mergeCell ref="A129:F129"/>
    <mergeCell ref="G129:R129"/>
    <mergeCell ref="S129:U129"/>
    <mergeCell ref="A119:U119"/>
    <mergeCell ref="B120:U120"/>
    <mergeCell ref="B121:U121"/>
    <mergeCell ref="B122:U122"/>
    <mergeCell ref="B123:U123"/>
    <mergeCell ref="B124:U124"/>
    <mergeCell ref="A116:F117"/>
    <mergeCell ref="G116:R117"/>
    <mergeCell ref="S116:U116"/>
    <mergeCell ref="A118:B118"/>
    <mergeCell ref="D118:E118"/>
    <mergeCell ref="G118:I118"/>
    <mergeCell ref="J118:L118"/>
    <mergeCell ref="M118:O118"/>
    <mergeCell ref="P118:R118"/>
    <mergeCell ref="A114:F114"/>
    <mergeCell ref="G114:R114"/>
    <mergeCell ref="S114:U114"/>
    <mergeCell ref="A115:F115"/>
    <mergeCell ref="G115:R115"/>
    <mergeCell ref="S115:U115"/>
    <mergeCell ref="B108:U108"/>
    <mergeCell ref="A98:F98"/>
    <mergeCell ref="G98:R98"/>
    <mergeCell ref="S98:U98"/>
    <mergeCell ref="A25:U25"/>
    <mergeCell ref="A13:U13"/>
    <mergeCell ref="L18:M18"/>
    <mergeCell ref="N18:P18"/>
    <mergeCell ref="A99:F100"/>
    <mergeCell ref="G99:R100"/>
    <mergeCell ref="S99:U99"/>
    <mergeCell ref="A101:B101"/>
    <mergeCell ref="D101:E101"/>
    <mergeCell ref="G101:I101"/>
    <mergeCell ref="J101:L101"/>
    <mergeCell ref="M101:O101"/>
    <mergeCell ref="P101:R101"/>
    <mergeCell ref="B94:U94"/>
    <mergeCell ref="A97:F97"/>
    <mergeCell ref="G97:R97"/>
    <mergeCell ref="S97:U97"/>
    <mergeCell ref="A88:U88"/>
    <mergeCell ref="B89:U89"/>
    <mergeCell ref="B90:U90"/>
    <mergeCell ref="B91:U91"/>
    <mergeCell ref="B92:U92"/>
    <mergeCell ref="B93:U93"/>
    <mergeCell ref="A85:F86"/>
    <mergeCell ref="J87:L87"/>
    <mergeCell ref="M87:O87"/>
    <mergeCell ref="P87:R87"/>
    <mergeCell ref="A83:F83"/>
    <mergeCell ref="G83:R83"/>
    <mergeCell ref="S83:U83"/>
    <mergeCell ref="A84:F84"/>
    <mergeCell ref="G84:R84"/>
    <mergeCell ref="S84:U84"/>
    <mergeCell ref="G85:R86"/>
    <mergeCell ref="S85:U85"/>
    <mergeCell ref="A87:B87"/>
    <mergeCell ref="D87:E87"/>
    <mergeCell ref="G87:I87"/>
    <mergeCell ref="B75:U75"/>
    <mergeCell ref="B76:U76"/>
    <mergeCell ref="B77:U77"/>
    <mergeCell ref="B78:U78"/>
    <mergeCell ref="B79:U79"/>
    <mergeCell ref="B80:U80"/>
    <mergeCell ref="A74:U74"/>
    <mergeCell ref="M73:O73"/>
    <mergeCell ref="S71:U71"/>
    <mergeCell ref="G70:R70"/>
    <mergeCell ref="J73:L73"/>
    <mergeCell ref="P73:R73"/>
    <mergeCell ref="A73:B73"/>
    <mergeCell ref="D73:E73"/>
    <mergeCell ref="A69:F69"/>
    <mergeCell ref="A70:F70"/>
    <mergeCell ref="G73:I73"/>
    <mergeCell ref="A71:F72"/>
    <mergeCell ref="G71:R72"/>
    <mergeCell ref="A54:G54"/>
    <mergeCell ref="H54:P54"/>
    <mergeCell ref="Q54:S54"/>
    <mergeCell ref="T54:U54"/>
    <mergeCell ref="A55:G55"/>
    <mergeCell ref="H55:P55"/>
    <mergeCell ref="Q55:S55"/>
    <mergeCell ref="T55:U55"/>
    <mergeCell ref="A52:G52"/>
    <mergeCell ref="H52:P52"/>
    <mergeCell ref="Q52:S52"/>
    <mergeCell ref="T52:U52"/>
    <mergeCell ref="A53:G53"/>
    <mergeCell ref="H53:P53"/>
    <mergeCell ref="Q53:S53"/>
    <mergeCell ref="T53:U53"/>
    <mergeCell ref="D39:K39"/>
    <mergeCell ref="L39:P39"/>
    <mergeCell ref="Q39:S39"/>
    <mergeCell ref="T39:U39"/>
    <mergeCell ref="A51:G51"/>
    <mergeCell ref="H51:P51"/>
    <mergeCell ref="Q51:S51"/>
    <mergeCell ref="T51:U51"/>
    <mergeCell ref="D37:K37"/>
    <mergeCell ref="L37:P37"/>
    <mergeCell ref="Q37:S37"/>
    <mergeCell ref="T37:U37"/>
    <mergeCell ref="D38:K38"/>
    <mergeCell ref="L38:P38"/>
    <mergeCell ref="Q38:S38"/>
    <mergeCell ref="T38:U38"/>
    <mergeCell ref="A46:G46"/>
    <mergeCell ref="H46:P46"/>
    <mergeCell ref="Q46:S46"/>
    <mergeCell ref="T46:U46"/>
    <mergeCell ref="A47:G47"/>
    <mergeCell ref="H47:P47"/>
    <mergeCell ref="Q47:S47"/>
    <mergeCell ref="T47:U47"/>
    <mergeCell ref="T36:U36"/>
    <mergeCell ref="D33:K33"/>
    <mergeCell ref="L33:P33"/>
    <mergeCell ref="Q33:S33"/>
    <mergeCell ref="T33:U33"/>
    <mergeCell ref="D34:K34"/>
    <mergeCell ref="L34:P34"/>
    <mergeCell ref="Q34:S34"/>
    <mergeCell ref="T34:U34"/>
    <mergeCell ref="Q31:S31"/>
    <mergeCell ref="T31:U31"/>
    <mergeCell ref="D32:K32"/>
    <mergeCell ref="L32:P32"/>
    <mergeCell ref="Q32:S32"/>
    <mergeCell ref="T32:U32"/>
    <mergeCell ref="T45:U45"/>
    <mergeCell ref="Q44:S44"/>
    <mergeCell ref="H44:P44"/>
    <mergeCell ref="A44:G44"/>
    <mergeCell ref="A45:G45"/>
    <mergeCell ref="H45:P45"/>
    <mergeCell ref="Q45:S45"/>
    <mergeCell ref="Q43:S43"/>
    <mergeCell ref="A43:G43"/>
    <mergeCell ref="H43:P43"/>
    <mergeCell ref="T43:U43"/>
    <mergeCell ref="D35:K35"/>
    <mergeCell ref="L35:P35"/>
    <mergeCell ref="Q35:S35"/>
    <mergeCell ref="T35:U35"/>
    <mergeCell ref="D36:K36"/>
    <mergeCell ref="L36:P36"/>
    <mergeCell ref="Q36:S36"/>
    <mergeCell ref="L28:P28"/>
    <mergeCell ref="Q28:S28"/>
    <mergeCell ref="T44:U44"/>
    <mergeCell ref="A37:C37"/>
    <mergeCell ref="A38:C38"/>
    <mergeCell ref="A39:C39"/>
    <mergeCell ref="L27:P27"/>
    <mergeCell ref="D27:K27"/>
    <mergeCell ref="D29:K29"/>
    <mergeCell ref="L29:P29"/>
    <mergeCell ref="D30:K30"/>
    <mergeCell ref="L30:P30"/>
    <mergeCell ref="A31:C31"/>
    <mergeCell ref="A32:C32"/>
    <mergeCell ref="A33:C33"/>
    <mergeCell ref="A34:C34"/>
    <mergeCell ref="A35:C35"/>
    <mergeCell ref="A36:C36"/>
    <mergeCell ref="T27:U27"/>
    <mergeCell ref="Q27:S27"/>
    <mergeCell ref="A27:C27"/>
    <mergeCell ref="A28:C28"/>
    <mergeCell ref="D31:K31"/>
    <mergeCell ref="L31:P31"/>
    <mergeCell ref="G69:R69"/>
    <mergeCell ref="A7:U7"/>
    <mergeCell ref="A8:U8"/>
    <mergeCell ref="A10:E10"/>
    <mergeCell ref="A11:E11"/>
    <mergeCell ref="F10:U10"/>
    <mergeCell ref="F11:U11"/>
    <mergeCell ref="A29:C29"/>
    <mergeCell ref="A30:C30"/>
    <mergeCell ref="Q29:S29"/>
    <mergeCell ref="T29:U29"/>
    <mergeCell ref="Q30:S30"/>
    <mergeCell ref="T30:U30"/>
    <mergeCell ref="A22:E22"/>
    <mergeCell ref="A23:E23"/>
    <mergeCell ref="A15:E15"/>
    <mergeCell ref="A16:E16"/>
    <mergeCell ref="A17:E17"/>
    <mergeCell ref="A18:E18"/>
    <mergeCell ref="A19:E19"/>
    <mergeCell ref="A20:E20"/>
    <mergeCell ref="A21:E21"/>
    <mergeCell ref="T28:U28"/>
    <mergeCell ref="D28:K28"/>
    <mergeCell ref="A42:U42"/>
    <mergeCell ref="K59:P59"/>
    <mergeCell ref="A60:B61"/>
    <mergeCell ref="C60:J61"/>
    <mergeCell ref="N60:P60"/>
    <mergeCell ref="N61:P61"/>
    <mergeCell ref="A59:B59"/>
    <mergeCell ref="C59:J59"/>
    <mergeCell ref="A111:U111"/>
    <mergeCell ref="B107:U107"/>
    <mergeCell ref="B106:U106"/>
    <mergeCell ref="B105:U105"/>
    <mergeCell ref="B104:U104"/>
    <mergeCell ref="B103:U103"/>
    <mergeCell ref="A102:U102"/>
    <mergeCell ref="A66:U66"/>
    <mergeCell ref="A64:U64"/>
    <mergeCell ref="K60:M60"/>
    <mergeCell ref="K61:M61"/>
    <mergeCell ref="Q59:R59"/>
    <mergeCell ref="Q60:R60"/>
    <mergeCell ref="Q61:R61"/>
    <mergeCell ref="S69:U69"/>
    <mergeCell ref="S70:U70"/>
  </mergeCells>
  <dataValidations count="4">
    <dataValidation operator="lessThan" allowBlank="1" showInputMessage="1" showErrorMessage="1" sqref="Z73:AB73 Z87:AB87 Z101:AB101 Z118:AB118 Z132:AB132 Z146:AB146" xr:uid="{8BD93149-0619-4C43-95DE-FFC7524E87CC}"/>
    <dataValidation type="list" allowBlank="1" showInputMessage="1" showErrorMessage="1" sqref="N18:P18" xr:uid="{8BA84E23-34CE-4F74-998B-C52C44F8624C}">
      <formula1>$AC$4:$AC$5</formula1>
    </dataValidation>
    <dataValidation type="list" allowBlank="1" showInputMessage="1" showErrorMessage="1" sqref="F23:K23 Q22:U22 N61:P61 A60:B61" xr:uid="{610A5869-4678-4510-AB9E-F15832F1394A}">
      <formula1>$AA$4:$AA$5</formula1>
    </dataValidation>
    <dataValidation type="list" allowBlank="1" showInputMessage="1" showErrorMessage="1" sqref="S18:U18" xr:uid="{818F3942-01FB-458F-98D8-18A1A42439CE}">
      <formula1>$AE$4:$AE$7</formula1>
    </dataValidation>
  </dataValidations>
  <printOptions horizontalCentered="1"/>
  <pageMargins left="0.70866141732283472" right="0.70866141732283472" top="0.31496062992125984" bottom="0.55118110236220474" header="0.31496062992125984" footer="0.31496062992125984"/>
  <pageSetup paperSize="9" scale="64" orientation="portrait" r:id="rId1"/>
  <headerFooter>
    <oddFooter>&amp;CPágina &amp;P de &amp;N</oddFooter>
  </headerFooter>
  <rowBreaks count="4" manualBreakCount="4">
    <brk id="41" max="20" man="1"/>
    <brk id="82" max="20" man="1"/>
    <brk id="126" max="20" man="1"/>
    <brk id="166" max="2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N° 05</vt:lpstr>
      <vt:lpstr>'Anexo N° 05'!Área_de_impresión</vt:lpstr>
      <vt:lpstr>'Anexo N° 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 4 PCC</dc:creator>
  <cp:lastModifiedBy>Claudia Lisset Leau de La Cruz</cp:lastModifiedBy>
  <cp:lastPrinted>2020-07-29T22:56:07Z</cp:lastPrinted>
  <dcterms:created xsi:type="dcterms:W3CDTF">2019-07-10T20:17:45Z</dcterms:created>
  <dcterms:modified xsi:type="dcterms:W3CDTF">2020-07-29T22:56:12Z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381042a5-e7e9-4788-bc0b-a4c305c934bd</vt:lpwstr>
  </property>
</Properties>
</file>