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groideas\PROCESO CAS\PROCESOS CAS 2020\PROCESO CAS N° 043-044\4. ANEXOS - PROCESOS CAS N° 043-044\"/>
    </mc:Choice>
  </mc:AlternateContent>
  <xr:revisionPtr revIDLastSave="0" documentId="13_ncr:1_{19AB3381-FED4-4577-9E88-3E9EABAF3A7E}" xr6:coauthVersionLast="45" xr6:coauthVersionMax="45" xr10:uidLastSave="{00000000-0000-0000-0000-000000000000}"/>
  <bookViews>
    <workbookView xWindow="0" yWindow="0" windowWidth="23040" windowHeight="12360" xr2:uid="{00000000-000D-0000-FFFF-FFFF00000000}"/>
  </bookViews>
  <sheets>
    <sheet name="Anexo N° 05" sheetId="3" r:id="rId1"/>
  </sheets>
  <definedNames>
    <definedName name="_xlnm.Print_Area" localSheetId="0">'Anexo N° 05'!$A$1:$U$202</definedName>
    <definedName name="_xlnm.Print_Titles" localSheetId="0">'Anexo N° 05'!$1:$9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61" i="3" l="1"/>
  <c r="X161" i="3"/>
  <c r="Z144" i="3"/>
  <c r="AA144" i="3" s="1"/>
  <c r="S144" i="3" s="1"/>
  <c r="Y144" i="3"/>
  <c r="X144" i="3"/>
  <c r="Y127" i="3"/>
  <c r="Z127" i="3" s="1"/>
  <c r="AA127" i="3" s="1"/>
  <c r="S127" i="3" s="1"/>
  <c r="X127" i="3"/>
  <c r="Z107" i="3"/>
  <c r="AA107" i="3" s="1"/>
  <c r="S107" i="3" s="1"/>
  <c r="Y107" i="3"/>
  <c r="X107" i="3"/>
  <c r="Z90" i="3"/>
  <c r="Y90" i="3"/>
  <c r="X90" i="3"/>
  <c r="Y73" i="3"/>
  <c r="X73" i="3"/>
  <c r="Z73" i="3" s="1"/>
  <c r="AB144" i="3" l="1"/>
  <c r="T144" i="3" s="1"/>
  <c r="AA90" i="3"/>
  <c r="S90" i="3" s="1"/>
  <c r="Z161" i="3"/>
  <c r="AA161" i="3" s="1"/>
  <c r="S161" i="3" s="1"/>
  <c r="AB127" i="3"/>
  <c r="T127" i="3" s="1"/>
  <c r="AB107" i="3"/>
  <c r="T107" i="3" s="1"/>
  <c r="AA73" i="3"/>
  <c r="AC107" i="3" l="1"/>
  <c r="U107" i="3" s="1"/>
  <c r="AC144" i="3"/>
  <c r="U144" i="3" s="1"/>
  <c r="AB90" i="3"/>
  <c r="T90" i="3" s="1"/>
  <c r="AB161" i="3"/>
  <c r="T161" i="3" s="1"/>
  <c r="AC127" i="3"/>
  <c r="U127" i="3" s="1"/>
  <c r="AB73" i="3"/>
  <c r="T73" i="3" s="1"/>
  <c r="S73" i="3"/>
  <c r="AC90" i="3" l="1"/>
  <c r="U90" i="3" s="1"/>
  <c r="AC161" i="3"/>
  <c r="U161" i="3" s="1"/>
  <c r="AC73" i="3"/>
  <c r="U73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Claudia Lisset Leau de La Cruz</author>
  </authors>
  <commentList>
    <comment ref="F10" authorId="0" shapeId="0" xr:uid="{983ABA8F-0E4D-4784-9B94-B043658D2733}">
      <text>
        <r>
          <rPr>
            <b/>
            <sz val="9"/>
            <color indexed="81"/>
            <rFont val="Tahoma"/>
            <family val="2"/>
          </rPr>
          <t>Según Convocatoria</t>
        </r>
      </text>
    </comment>
    <comment ref="F11" authorId="0" shapeId="0" xr:uid="{8D82C189-EECA-41B0-87F5-9F996D9F8450}">
      <text>
        <r>
          <rPr>
            <b/>
            <sz val="9"/>
            <color indexed="81"/>
            <rFont val="Tahoma"/>
            <family val="2"/>
          </rPr>
          <t>Según Convocatoria</t>
        </r>
      </text>
    </comment>
    <comment ref="F15" authorId="0" shapeId="0" xr:uid="{534BC9DF-4525-4D36-AD72-8A3E76017D4B}">
      <text>
        <r>
          <rPr>
            <sz val="9"/>
            <color indexed="81"/>
            <rFont val="Tahoma"/>
            <family val="2"/>
          </rPr>
          <t>El código de postulación será publicado en los resultados de la evaluación de la Ficha de Resumen Curricular, según cronograma.
Siendo llenado en la Sub Etapa de Evaluación Curricular, de corresponder.</t>
        </r>
      </text>
    </comment>
    <comment ref="T28" authorId="0" shapeId="0" xr:uid="{F5325052-D719-467C-80E9-67CCF7DE90C1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29" authorId="0" shapeId="0" xr:uid="{80C98538-D9B7-4513-BF86-7B40F67964D8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0" authorId="0" shapeId="0" xr:uid="{494E021A-06F9-4BA6-BBE5-41A363B68721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1" authorId="0" shapeId="0" xr:uid="{A57C4C37-566E-452E-8B72-5EEB35793F52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2" authorId="0" shapeId="0" xr:uid="{0AAA93DE-8734-43EA-AC10-58FB56A38DB2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3" authorId="0" shapeId="0" xr:uid="{8D47ABB5-BF58-48EA-9E66-9C24BE84FAD8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4" authorId="0" shapeId="0" xr:uid="{61AD9C04-2050-4E0F-AED2-7AF0BBCE9B89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5" authorId="0" shapeId="0" xr:uid="{C80E85EC-693B-48F8-A2EE-0ACFEE7D6096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6" authorId="0" shapeId="0" xr:uid="{90838C46-6E8B-4DAB-874B-50A2CB77CDD7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7" authorId="0" shapeId="0" xr:uid="{59063EB0-B5BF-458E-9AEA-C78EE8B1C158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8" authorId="0" shapeId="0" xr:uid="{17F787AE-3C8D-4880-B628-71956156EF25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9" authorId="0" shapeId="0" xr:uid="{F96F0621-E326-4424-A0DD-2A8C240C0805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44" authorId="0" shapeId="0" xr:uid="{35E846EC-5450-472A-8978-179AED4ACC94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45" authorId="0" shapeId="0" xr:uid="{C0EED7B9-C2C6-499F-8349-72237EB29220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46" authorId="0" shapeId="0" xr:uid="{B705D2ED-9F7A-4B9C-8555-55CE97E68619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47" authorId="0" shapeId="0" xr:uid="{EBF89B81-8864-488D-BDA6-DD1E666CD3E7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52" authorId="0" shapeId="0" xr:uid="{34E9435F-5281-45D9-9F62-60BC99224110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53" authorId="0" shapeId="0" xr:uid="{DDF9CAFF-74CF-4933-B6D3-3722A822EEDE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54" authorId="0" shapeId="0" xr:uid="{00E26D90-B88E-4CC2-B883-A18E27D789C9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55" authorId="0" shapeId="0" xr:uid="{E6CD8460-4FC9-4D3A-937B-772FBA371F94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Q60" authorId="0" shapeId="0" xr:uid="{20E362E5-A20A-49CB-B830-B3BA658ED5A7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Q61" authorId="0" shapeId="0" xr:uid="{44B69AC0-BEC2-4EF1-A64E-80EF616116BB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S70" authorId="0" shapeId="0" xr:uid="{B3FC0AF8-36AF-4AB1-ABCB-BAF8185DF186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73" authorId="0" shapeId="0" xr:uid="{8E8A47A5-CC8A-4D1F-A0F9-151598C1635B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73" authorId="0" shapeId="0" xr:uid="{B27A1D70-DAB5-4E45-9419-A20D52DC54D7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73" authorId="0" shapeId="0" xr:uid="{829671FB-C4CA-44AC-87D7-96D208BDD13C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73" authorId="0" shapeId="0" xr:uid="{0869FE64-5F3E-4822-8C9D-3BF8D99E01ED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87" authorId="0" shapeId="0" xr:uid="{7AF6C0E6-748B-4619-965C-FD3E85BAE551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90" authorId="0" shapeId="0" xr:uid="{CFC84978-54E2-4D8E-9F2B-62C32854B912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90" authorId="0" shapeId="0" xr:uid="{FDFA026E-6154-4287-BF10-FC0177CDC2B6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90" authorId="0" shapeId="0" xr:uid="{06282104-BAC1-461C-8EF0-CB7ED7696DCC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90" authorId="0" shapeId="0" xr:uid="{90E39C5C-18AA-44E9-8984-8B1980CDAD18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104" authorId="0" shapeId="0" xr:uid="{976AD420-7078-40E0-BA03-9CCF9B465AD5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107" authorId="0" shapeId="0" xr:uid="{E1C9855A-C2B7-47CC-A8BF-C804D732738E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107" authorId="0" shapeId="0" xr:uid="{7969E76A-9FCD-4D84-848C-826818B13E24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107" authorId="0" shapeId="0" xr:uid="{8CDB4936-289E-4CDC-A319-36054053ECDB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107" authorId="0" shapeId="0" xr:uid="{035FF647-EF11-4A7A-9782-B8CA7D027C5C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124" authorId="0" shapeId="0" xr:uid="{C62A12AC-0118-48D2-876E-D8C1CB95C554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127" authorId="0" shapeId="0" xr:uid="{794E705B-3586-454F-811E-18BDE78AACB5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127" authorId="0" shapeId="0" xr:uid="{7E33DCE1-A439-4F50-9853-E6A408D98DE1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127" authorId="0" shapeId="0" xr:uid="{9FE97E14-CF1D-4F5C-A742-3BA01CE5DAA7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127" authorId="0" shapeId="0" xr:uid="{1DDF88A7-E7DE-4F2F-9B12-388ACBE40D43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141" authorId="0" shapeId="0" xr:uid="{305CD96C-F71A-47E1-A691-9363D4E9D2C3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144" authorId="0" shapeId="0" xr:uid="{3203674F-B1E1-41B7-B863-AC4FD139616B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144" authorId="0" shapeId="0" xr:uid="{92ED6CD4-FC14-4D32-A03E-6323099F6806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144" authorId="0" shapeId="0" xr:uid="{7C973422-9052-4D32-B9FC-9DF862C4C041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144" authorId="0" shapeId="0" xr:uid="{D8D4B4EF-E06A-438A-9CCC-E4F0BB18712F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158" authorId="0" shapeId="0" xr:uid="{55196252-45C7-4714-A9B7-F0072603C705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161" authorId="0" shapeId="0" xr:uid="{69A95C2F-52CD-4101-9537-58B75025356F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161" authorId="0" shapeId="0" xr:uid="{380428DF-24A7-4755-9C87-76DB66D2C99B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161" authorId="0" shapeId="0" xr:uid="{D75DB402-D95B-426A-BB02-55B79D60253E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161" authorId="0" shapeId="0" xr:uid="{3000E688-CC31-4D6C-AFC5-BB68634BCD18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O177" authorId="0" shapeId="0" xr:uid="{90BF34EE-BA6E-4779-B714-2FA03AE8A969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</commentList>
</comments>
</file>

<file path=xl/sharedStrings.xml><?xml version="1.0" encoding="utf-8"?>
<sst xmlns="http://schemas.openxmlformats.org/spreadsheetml/2006/main" count="273" uniqueCount="118">
  <si>
    <t>DNI</t>
  </si>
  <si>
    <t>APELLIDOS Y NOMBRES</t>
  </si>
  <si>
    <t>FECHA DE NACIMIENTO</t>
  </si>
  <si>
    <t>SEXO</t>
  </si>
  <si>
    <t>DIRECCIÓN</t>
  </si>
  <si>
    <t>DISTRITO</t>
  </si>
  <si>
    <t>TIENE ALGUNA DISCAPACIDAD</t>
  </si>
  <si>
    <t>SI</t>
  </si>
  <si>
    <t>NO</t>
  </si>
  <si>
    <t>LICENCIADO DE LAS FUERZAS ARMADAS</t>
  </si>
  <si>
    <t>DETALLE DE LA DISCAPACIDAD</t>
  </si>
  <si>
    <t>EMPRESA / ENTIDAD</t>
  </si>
  <si>
    <t>FOLIO (*)</t>
  </si>
  <si>
    <t>ÓRGANO / UNIDAD ORGÁNICA</t>
  </si>
  <si>
    <t>CARGO / PUESTO</t>
  </si>
  <si>
    <t>PÚBLICO</t>
  </si>
  <si>
    <t>PRIVADO</t>
  </si>
  <si>
    <t>FECHA INICIO</t>
  </si>
  <si>
    <t>FECHA FIN</t>
  </si>
  <si>
    <t>1.-</t>
  </si>
  <si>
    <t>2.-</t>
  </si>
  <si>
    <t>3.-</t>
  </si>
  <si>
    <t>4.-</t>
  </si>
  <si>
    <t>5.-</t>
  </si>
  <si>
    <t>(…)</t>
  </si>
  <si>
    <t>MASCULINO</t>
  </si>
  <si>
    <t>FEMENINO</t>
  </si>
  <si>
    <t>FICHA DE RESUMEN CURRICULAR</t>
  </si>
  <si>
    <t>Primaria</t>
  </si>
  <si>
    <t>Secundaria</t>
  </si>
  <si>
    <t>Carrera Técnica</t>
  </si>
  <si>
    <t>Egresado Universitario</t>
  </si>
  <si>
    <t>Bachiller Universitario</t>
  </si>
  <si>
    <t>Título Universitario</t>
  </si>
  <si>
    <t>Estudios de Maestría</t>
  </si>
  <si>
    <t>Egresado de Maestría</t>
  </si>
  <si>
    <t>Grado de Maestría</t>
  </si>
  <si>
    <t>Estudios de Doctorado</t>
  </si>
  <si>
    <t>Egresado de Doctorado</t>
  </si>
  <si>
    <t>(*) Señalar cuando se presente el currículo documentado</t>
  </si>
  <si>
    <t>COLEGIO/INSTITUTO/ UNIVERSIDAD</t>
  </si>
  <si>
    <t>PROCESO CAS N°:</t>
  </si>
  <si>
    <t>NOMBRE DEL PUESTO:</t>
  </si>
  <si>
    <t>I. DATOS PERSONALES:</t>
  </si>
  <si>
    <t>II. FORMACIÓN PROFESIONAL:</t>
  </si>
  <si>
    <t>DENOMINACIÓN DEL DIPLOMADO O ESPECIALIZACIÓN</t>
  </si>
  <si>
    <t>NOMBRE DE LA INSTITICIÓN</t>
  </si>
  <si>
    <t>III. EXPERIENCIA</t>
  </si>
  <si>
    <t>IDIOMA</t>
  </si>
  <si>
    <t>INSTITUCIÓN</t>
  </si>
  <si>
    <t>NIVEL ALCANZADO</t>
  </si>
  <si>
    <t>INGLÉS</t>
  </si>
  <si>
    <t>CONOCIMIENTO</t>
  </si>
  <si>
    <t>N°</t>
  </si>
  <si>
    <t>MARCAR CON (X)</t>
  </si>
  <si>
    <t>No tener condena por delito doloso, con sentencia firme.</t>
  </si>
  <si>
    <t>No estar inhabilitado para ejercer la función pública por decisión administrativa firme o sentencia judicial con calidad de cosa juzgada.</t>
  </si>
  <si>
    <t>No tener antecedentes penales, judiciales y policiales.</t>
  </si>
  <si>
    <t>No tener deuda por concepto de reparaciones civiles a favor de personas y del Estado establecidas en sentencias con calidad de cosa juzgada, que ameriten la inscripción del suscrito en el Registro de Reparaciones Civiles – REDERECI, creado por Ley N° 30353.</t>
  </si>
  <si>
    <t>No estar inscrito en el Registro Único de Condenados Inhabilitados por Delitos contra la Administración Pública, creado por Decreto Legislativo N° 1243.</t>
  </si>
  <si>
    <t>Gozar de buen estado de salud física y mental</t>
  </si>
  <si>
    <t>FIRMA</t>
  </si>
  <si>
    <t>NOMBRE Y APELLIDOS</t>
  </si>
  <si>
    <t>DNI N°</t>
  </si>
  <si>
    <t>PROFESION/ ESPECIALIDAD</t>
  </si>
  <si>
    <t>TELÉFONO FIJO</t>
  </si>
  <si>
    <t>CELULAR</t>
  </si>
  <si>
    <t>Grado de Doctorado</t>
  </si>
  <si>
    <t>ESTADO CIVIL</t>
  </si>
  <si>
    <t>CASADA(O)</t>
  </si>
  <si>
    <t>SOLTERA(O)</t>
  </si>
  <si>
    <t>VIUDA(O)</t>
  </si>
  <si>
    <t>SEPARADA(O)</t>
  </si>
  <si>
    <t>ELIJA
SI O NO</t>
  </si>
  <si>
    <t xml:space="preserve">    B) EXPERIENCIA ESPECÍFICA:</t>
  </si>
  <si>
    <r>
      <t xml:space="preserve">SITUACIÓN </t>
    </r>
    <r>
      <rPr>
        <b/>
        <sz val="11"/>
        <color rgb="FF000000"/>
        <rFont val="Arial"/>
        <family val="2"/>
      </rPr>
      <t>ACADÉMICA</t>
    </r>
  </si>
  <si>
    <t>FECHA DE OBTENCIÓN DE CONSTANCIA/ CERTIFICADO/ TITULO/GRADO
DD/MM/AAAA</t>
  </si>
  <si>
    <t>FOLIO
(*)</t>
  </si>
  <si>
    <t>HORAS</t>
  </si>
  <si>
    <t>DENOMINACIÓN DEL CURSO, TALLER, SEMINARIO, CONFERENCIA ENTRE OTROS</t>
  </si>
  <si>
    <t>TOTAL</t>
  </si>
  <si>
    <t>AÑO</t>
  </si>
  <si>
    <t>MESES</t>
  </si>
  <si>
    <t>DÍAS</t>
  </si>
  <si>
    <t>Mes</t>
  </si>
  <si>
    <t>Día</t>
  </si>
  <si>
    <t>Año</t>
  </si>
  <si>
    <t>FUNCIONES RELACIONADAS AL PUESTO AL CUAL POSTULA</t>
  </si>
  <si>
    <t>IV. CONOCIMIENTO IDIOMAS ACREDITADO CON CERTIFICADO (SÓLO SI EL PUESTO LO REQUIERE)</t>
  </si>
  <si>
    <t>OTROS REQUISITOS INDISPENSABLES PARA EL PUESTO</t>
  </si>
  <si>
    <t xml:space="preserve">    A) EXPERIENCIA GENERAL</t>
  </si>
  <si>
    <t>Colegiado
(SI/NO)</t>
  </si>
  <si>
    <t>NOMBRE DEL COLEGIO</t>
  </si>
  <si>
    <t>Nro. de Colegiatura</t>
  </si>
  <si>
    <t>Habilitado (SI/NO)</t>
  </si>
  <si>
    <t>COLEGIATURA Y HABILITACIÓN</t>
  </si>
  <si>
    <t>COLEGIATURA (Para ser llenado sólo por los postulantes de los puestos que requieran Colegiatura/Habilitación)</t>
  </si>
  <si>
    <t>ANEXO N°05</t>
  </si>
  <si>
    <t>(La sumatoria de la experiencia general no podrá ser menor a la requerida en el Anexo N° 03 "Requisitos del Perfil del Puesto")</t>
  </si>
  <si>
    <t>(La sumatoria de la experiencia específica no podrá ser menor a la requerida en el Anexo N° 03 "Requisitos del Perfil del Puesto")</t>
  </si>
  <si>
    <t>CÓDIGO DE POSTULACIÓN</t>
  </si>
  <si>
    <r>
      <t xml:space="preserve">CORREO ELECTRÓNICO  </t>
    </r>
    <r>
      <rPr>
        <b/>
        <sz val="11"/>
        <color rgb="FF0070C0"/>
        <rFont val="Arial"/>
        <family val="2"/>
      </rPr>
      <t>(Únicamente cuenta Gmail)</t>
    </r>
  </si>
  <si>
    <t>DIPLOMADO Y/O ESTUDIOS DE ESPECIALIZACIÓN RELACIONADOS AL PUESTO AL CUAL POSTULA (EL MÍNIMO DE HORAS ESTABLECIDAS EN LAS BASES)</t>
  </si>
  <si>
    <t>CURSOS DE CAPACITACIÓN RELACIONADOS AL PUESTO AL CUAL POSTULA (EL MÍNIMO DE HORAS ESTABLECIDAS EN LAS BASES)</t>
  </si>
  <si>
    <t>VI. DECLARACIÓN JURADA: (OBLIGATORIO)</t>
  </si>
  <si>
    <t>OFIMÁTICA A NIVEL BÁSICO/INTERMEDIO</t>
  </si>
  <si>
    <t>NOMBRE DEL JEFE DIRECTO</t>
  </si>
  <si>
    <t>TELÉFONO</t>
  </si>
  <si>
    <t>MOTIVO DE CAMBIO</t>
  </si>
  <si>
    <t>REFERENCIAS LABORALES (Información obligatoria)</t>
  </si>
  <si>
    <t>V. CONOCIMIENTO OFIMÁTICA A NIVEL BÁSICO/INTERMEDIO</t>
  </si>
  <si>
    <t>RENUNCIA</t>
  </si>
  <si>
    <t>DESPIDO O DESTITUCIÓN</t>
  </si>
  <si>
    <t>TÉRMINO DE CONTRATO O SERVICIO</t>
  </si>
  <si>
    <t>CESE COLECTIVO</t>
  </si>
  <si>
    <t>JUBILACIÓN</t>
  </si>
  <si>
    <t>MUTUO DISENSO</t>
  </si>
  <si>
    <t>EXTINCIÓN O LIQUIDACIÓN DEL EMPLEADOR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</si>
</sst>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d/mm/yyyy;@"/>
  </numFmts>
  <fonts count="1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2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rgb="FF0070C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2">
    <xf numFmtId="0" fontId="0" fillId="0" borderId="0" xfId="0"/>
    <xf numFmtId="0" fontId="4" fillId="0" borderId="0" xfId="0" applyFont="1" applyAlignment="1">
      <alignment wrapText="1"/>
    </xf>
    <xf numFmtId="0" fontId="4" fillId="0" borderId="9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/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/>
    <xf numFmtId="0" fontId="6" fillId="0" borderId="0" xfId="0" applyFont="1" applyAlignment="1">
      <alignment horizontal="left"/>
    </xf>
    <xf numFmtId="0" fontId="7" fillId="0" borderId="0" xfId="0" applyFont="1" applyProtection="1">
      <protection locked="0"/>
    </xf>
    <xf numFmtId="14" fontId="7" fillId="3" borderId="0" xfId="0" applyNumberFormat="1" applyFont="1" applyFill="1" applyProtection="1">
      <protection locked="0"/>
    </xf>
    <xf numFmtId="0" fontId="7" fillId="3" borderId="0" xfId="0" applyFont="1" applyFill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7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6" fillId="0" borderId="0" xfId="0" applyFont="1" applyAlignment="1">
      <alignment horizontal="right"/>
    </xf>
    <xf numFmtId="0" fontId="16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5" fillId="2" borderId="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justify" vertical="center" wrapText="1"/>
    </xf>
    <xf numFmtId="0" fontId="17" fillId="0" borderId="4" xfId="0" applyFont="1" applyFill="1" applyBorder="1" applyAlignment="1">
      <alignment horizontal="justify" vertical="center" wrapText="1"/>
    </xf>
    <xf numFmtId="0" fontId="17" fillId="0" borderId="3" xfId="0" applyFont="1" applyFill="1" applyBorder="1" applyAlignment="1">
      <alignment horizontal="justify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left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16" fillId="2" borderId="5" xfId="0" applyFont="1" applyFill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justify" vertical="center" wrapText="1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8" borderId="0" xfId="0" applyFont="1" applyFill="1" applyAlignment="1">
      <alignment horizontal="left" wrapText="1"/>
    </xf>
    <xf numFmtId="0" fontId="12" fillId="7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17" fillId="0" borderId="2" xfId="0" applyNumberFormat="1" applyFont="1" applyFill="1" applyBorder="1" applyAlignment="1">
      <alignment horizontal="justify" vertical="center" wrapText="1"/>
    </xf>
    <xf numFmtId="164" fontId="17" fillId="0" borderId="4" xfId="0" applyNumberFormat="1" applyFont="1" applyFill="1" applyBorder="1" applyAlignment="1">
      <alignment horizontal="justify" vertical="center" wrapText="1"/>
    </xf>
    <xf numFmtId="164" fontId="17" fillId="0" borderId="3" xfId="0" applyNumberFormat="1" applyFont="1" applyFill="1" applyBorder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171450</xdr:rowOff>
    </xdr:from>
    <xdr:to>
      <xdr:col>20</xdr:col>
      <xdr:colOff>95250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3772AB4-1534-4A43-984E-5CD6B9297A6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71450"/>
          <a:ext cx="8362950" cy="676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77325-D275-4564-A4D4-F4297951D249}">
  <dimension ref="A4:AH396"/>
  <sheetViews>
    <sheetView tabSelected="1" zoomScaleNormal="100" workbookViewId="0"/>
  </sheetViews>
  <sheetFormatPr baseColWidth="10" defaultColWidth="11.44140625" defaultRowHeight="13.8" x14ac:dyDescent="0.25"/>
  <cols>
    <col min="1" max="4" width="6.33203125" style="4" customWidth="1"/>
    <col min="5" max="5" width="7.88671875" style="4" customWidth="1"/>
    <col min="6" max="23" width="6.33203125" style="4" customWidth="1"/>
    <col min="24" max="26" width="6.33203125" style="4" hidden="1" customWidth="1"/>
    <col min="27" max="32" width="11.44140625" style="4" hidden="1" customWidth="1"/>
    <col min="33" max="34" width="0" style="4" hidden="1" customWidth="1"/>
    <col min="35" max="16384" width="11.44140625" style="4"/>
  </cols>
  <sheetData>
    <row r="4" spans="1:34" ht="14.4" x14ac:dyDescent="0.3">
      <c r="AA4" t="s">
        <v>7</v>
      </c>
      <c r="AB4"/>
      <c r="AC4" t="s">
        <v>25</v>
      </c>
      <c r="AD4"/>
      <c r="AE4" t="s">
        <v>69</v>
      </c>
      <c r="AG4" t="s">
        <v>111</v>
      </c>
    </row>
    <row r="5" spans="1:34" ht="14.4" x14ac:dyDescent="0.3">
      <c r="AA5" t="s">
        <v>8</v>
      </c>
      <c r="AB5"/>
      <c r="AC5" t="s">
        <v>26</v>
      </c>
      <c r="AD5"/>
      <c r="AE5" t="s">
        <v>70</v>
      </c>
      <c r="AG5" t="s">
        <v>112</v>
      </c>
    </row>
    <row r="6" spans="1:34" ht="14.4" x14ac:dyDescent="0.3">
      <c r="AA6"/>
      <c r="AB6"/>
      <c r="AC6"/>
      <c r="AD6"/>
      <c r="AE6" t="s">
        <v>71</v>
      </c>
      <c r="AG6" t="s">
        <v>113</v>
      </c>
    </row>
    <row r="7" spans="1:34" ht="15.6" x14ac:dyDescent="0.3">
      <c r="A7" s="114" t="s">
        <v>97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AA7"/>
      <c r="AB7"/>
      <c r="AC7"/>
      <c r="AD7"/>
      <c r="AE7" t="s">
        <v>72</v>
      </c>
      <c r="AG7" t="s">
        <v>114</v>
      </c>
    </row>
    <row r="8" spans="1:34" ht="17.399999999999999" x14ac:dyDescent="0.3">
      <c r="A8" s="115" t="s">
        <v>27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AG8" t="s">
        <v>117</v>
      </c>
      <c r="AH8"/>
    </row>
    <row r="9" spans="1:34" ht="14.4" x14ac:dyDescent="0.3">
      <c r="E9" s="5"/>
      <c r="H9" s="6"/>
      <c r="I9" s="6"/>
      <c r="AG9" t="s">
        <v>116</v>
      </c>
    </row>
    <row r="10" spans="1:34" s="12" customFormat="1" ht="30" customHeight="1" x14ac:dyDescent="0.3">
      <c r="A10" s="116" t="s">
        <v>41</v>
      </c>
      <c r="B10" s="116"/>
      <c r="C10" s="116"/>
      <c r="D10" s="116"/>
      <c r="E10" s="116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AG10" t="s">
        <v>115</v>
      </c>
    </row>
    <row r="11" spans="1:34" s="12" customFormat="1" ht="30" customHeight="1" x14ac:dyDescent="0.25">
      <c r="A11" s="116" t="s">
        <v>42</v>
      </c>
      <c r="B11" s="116"/>
      <c r="C11" s="116"/>
      <c r="D11" s="116"/>
      <c r="E11" s="116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</row>
    <row r="12" spans="1:34" s="12" customFormat="1" ht="12" customHeight="1" x14ac:dyDescent="0.25">
      <c r="H12" s="6"/>
      <c r="I12" s="6"/>
    </row>
    <row r="13" spans="1:34" s="12" customFormat="1" ht="24" customHeight="1" x14ac:dyDescent="0.25">
      <c r="A13" s="59" t="s">
        <v>43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</row>
    <row r="14" spans="1:34" s="12" customFormat="1" ht="13.5" customHeight="1" x14ac:dyDescent="0.25"/>
    <row r="15" spans="1:34" s="12" customFormat="1" ht="35.25" customHeight="1" x14ac:dyDescent="0.25">
      <c r="A15" s="117" t="s">
        <v>100</v>
      </c>
      <c r="B15" s="117"/>
      <c r="C15" s="117"/>
      <c r="D15" s="117"/>
      <c r="E15" s="11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1:34" s="12" customFormat="1" ht="35.25" customHeight="1" x14ac:dyDescent="0.25">
      <c r="A16" s="117" t="s">
        <v>0</v>
      </c>
      <c r="B16" s="117"/>
      <c r="C16" s="117"/>
      <c r="D16" s="117"/>
      <c r="E16" s="117"/>
      <c r="F16" s="48"/>
      <c r="G16" s="49"/>
      <c r="H16" s="49"/>
      <c r="I16" s="49"/>
      <c r="J16" s="49"/>
      <c r="K16" s="50"/>
      <c r="L16" s="48"/>
      <c r="M16" s="49"/>
      <c r="N16" s="49"/>
      <c r="O16" s="49"/>
      <c r="P16" s="49"/>
      <c r="Q16" s="49"/>
      <c r="R16" s="49"/>
      <c r="S16" s="49"/>
      <c r="T16" s="49"/>
      <c r="U16" s="50"/>
    </row>
    <row r="17" spans="1:21" s="12" customFormat="1" ht="35.25" customHeight="1" x14ac:dyDescent="0.25">
      <c r="A17" s="117" t="s">
        <v>1</v>
      </c>
      <c r="B17" s="117"/>
      <c r="C17" s="117"/>
      <c r="D17" s="117"/>
      <c r="E17" s="117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</row>
    <row r="18" spans="1:21" s="12" customFormat="1" ht="35.25" customHeight="1" x14ac:dyDescent="0.25">
      <c r="A18" s="117" t="s">
        <v>2</v>
      </c>
      <c r="B18" s="117"/>
      <c r="C18" s="117"/>
      <c r="D18" s="117"/>
      <c r="E18" s="117"/>
      <c r="F18" s="51"/>
      <c r="G18" s="52"/>
      <c r="H18" s="52"/>
      <c r="I18" s="52"/>
      <c r="J18" s="52"/>
      <c r="K18" s="53"/>
      <c r="L18" s="54" t="s">
        <v>3</v>
      </c>
      <c r="M18" s="54"/>
      <c r="N18" s="44"/>
      <c r="O18" s="44"/>
      <c r="P18" s="44"/>
      <c r="Q18" s="54" t="s">
        <v>68</v>
      </c>
      <c r="R18" s="54"/>
      <c r="S18" s="44"/>
      <c r="T18" s="44"/>
      <c r="U18" s="44"/>
    </row>
    <row r="19" spans="1:21" s="12" customFormat="1" ht="35.25" customHeight="1" x14ac:dyDescent="0.25">
      <c r="A19" s="117" t="s">
        <v>4</v>
      </c>
      <c r="B19" s="117"/>
      <c r="C19" s="117"/>
      <c r="D19" s="117"/>
      <c r="E19" s="117"/>
      <c r="F19" s="45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7"/>
    </row>
    <row r="20" spans="1:21" s="12" customFormat="1" ht="35.25" customHeight="1" x14ac:dyDescent="0.25">
      <c r="A20" s="117" t="s">
        <v>5</v>
      </c>
      <c r="B20" s="117"/>
      <c r="C20" s="117"/>
      <c r="D20" s="117"/>
      <c r="E20" s="117"/>
      <c r="F20" s="45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7"/>
    </row>
    <row r="21" spans="1:21" s="12" customFormat="1" ht="35.25" customHeight="1" x14ac:dyDescent="0.25">
      <c r="A21" s="117" t="s">
        <v>65</v>
      </c>
      <c r="B21" s="117"/>
      <c r="C21" s="117"/>
      <c r="D21" s="117"/>
      <c r="E21" s="117"/>
      <c r="F21" s="57"/>
      <c r="G21" s="57"/>
      <c r="H21" s="57"/>
      <c r="I21" s="57"/>
      <c r="J21" s="57"/>
      <c r="K21" s="57"/>
      <c r="L21" s="54" t="s">
        <v>66</v>
      </c>
      <c r="M21" s="54"/>
      <c r="N21" s="54"/>
      <c r="O21" s="54"/>
      <c r="P21" s="54"/>
      <c r="Q21" s="44"/>
      <c r="R21" s="44"/>
      <c r="S21" s="44"/>
      <c r="T21" s="44"/>
      <c r="U21" s="44"/>
    </row>
    <row r="22" spans="1:21" s="12" customFormat="1" ht="35.25" customHeight="1" x14ac:dyDescent="0.25">
      <c r="A22" s="117" t="s">
        <v>101</v>
      </c>
      <c r="B22" s="117"/>
      <c r="C22" s="117"/>
      <c r="D22" s="117"/>
      <c r="E22" s="117"/>
      <c r="F22" s="42"/>
      <c r="G22" s="43"/>
      <c r="H22" s="43"/>
      <c r="I22" s="43"/>
      <c r="J22" s="43"/>
      <c r="K22" s="43"/>
      <c r="L22" s="54" t="s">
        <v>6</v>
      </c>
      <c r="M22" s="54"/>
      <c r="N22" s="54"/>
      <c r="O22" s="54"/>
      <c r="P22" s="54"/>
      <c r="Q22" s="44"/>
      <c r="R22" s="44"/>
      <c r="S22" s="44"/>
      <c r="T22" s="44"/>
      <c r="U22" s="44"/>
    </row>
    <row r="23" spans="1:21" s="12" customFormat="1" ht="35.25" customHeight="1" x14ac:dyDescent="0.25">
      <c r="A23" s="117" t="s">
        <v>9</v>
      </c>
      <c r="B23" s="117"/>
      <c r="C23" s="117"/>
      <c r="D23" s="117"/>
      <c r="E23" s="117"/>
      <c r="F23" s="44"/>
      <c r="G23" s="44"/>
      <c r="H23" s="44"/>
      <c r="I23" s="44"/>
      <c r="J23" s="44"/>
      <c r="K23" s="44"/>
      <c r="L23" s="54" t="s">
        <v>10</v>
      </c>
      <c r="M23" s="54"/>
      <c r="N23" s="54"/>
      <c r="O23" s="54"/>
      <c r="P23" s="54"/>
      <c r="Q23" s="44"/>
      <c r="R23" s="44"/>
      <c r="S23" s="44"/>
      <c r="T23" s="44"/>
      <c r="U23" s="44"/>
    </row>
    <row r="24" spans="1:21" s="12" customFormat="1" ht="18" customHeight="1" x14ac:dyDescent="0.25"/>
    <row r="25" spans="1:21" s="12" customFormat="1" ht="24" customHeight="1" x14ac:dyDescent="0.25">
      <c r="A25" s="59" t="s">
        <v>44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</row>
    <row r="26" spans="1:21" s="12" customFormat="1" ht="9.75" customHeight="1" x14ac:dyDescent="0.25"/>
    <row r="27" spans="1:21" s="12" customFormat="1" ht="123.75" customHeight="1" x14ac:dyDescent="0.25">
      <c r="A27" s="66" t="s">
        <v>75</v>
      </c>
      <c r="B27" s="66"/>
      <c r="C27" s="66"/>
      <c r="D27" s="54" t="s">
        <v>40</v>
      </c>
      <c r="E27" s="54"/>
      <c r="F27" s="54"/>
      <c r="G27" s="54"/>
      <c r="H27" s="54"/>
      <c r="I27" s="54"/>
      <c r="J27" s="54"/>
      <c r="K27" s="54"/>
      <c r="L27" s="66" t="s">
        <v>64</v>
      </c>
      <c r="M27" s="66"/>
      <c r="N27" s="66"/>
      <c r="O27" s="66"/>
      <c r="P27" s="66"/>
      <c r="Q27" s="54" t="s">
        <v>76</v>
      </c>
      <c r="R27" s="54"/>
      <c r="S27" s="54"/>
      <c r="T27" s="54" t="s">
        <v>77</v>
      </c>
      <c r="U27" s="54"/>
    </row>
    <row r="28" spans="1:21" s="12" customFormat="1" ht="33.9" customHeight="1" x14ac:dyDescent="0.25">
      <c r="A28" s="70" t="s">
        <v>28</v>
      </c>
      <c r="B28" s="70"/>
      <c r="C28" s="70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113"/>
      <c r="R28" s="113"/>
      <c r="S28" s="113"/>
      <c r="T28" s="112"/>
      <c r="U28" s="112"/>
    </row>
    <row r="29" spans="1:21" s="12" customFormat="1" ht="33.9" customHeight="1" x14ac:dyDescent="0.25">
      <c r="A29" s="70" t="s">
        <v>29</v>
      </c>
      <c r="B29" s="70"/>
      <c r="C29" s="70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113"/>
      <c r="R29" s="113"/>
      <c r="S29" s="113"/>
      <c r="T29" s="112"/>
      <c r="U29" s="112"/>
    </row>
    <row r="30" spans="1:21" s="12" customFormat="1" ht="33.9" customHeight="1" x14ac:dyDescent="0.25">
      <c r="A30" s="70" t="s">
        <v>30</v>
      </c>
      <c r="B30" s="70"/>
      <c r="C30" s="70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113"/>
      <c r="R30" s="113"/>
      <c r="S30" s="113"/>
      <c r="T30" s="112"/>
      <c r="U30" s="112"/>
    </row>
    <row r="31" spans="1:21" s="12" customFormat="1" ht="33.9" customHeight="1" x14ac:dyDescent="0.25">
      <c r="A31" s="70" t="s">
        <v>31</v>
      </c>
      <c r="B31" s="70"/>
      <c r="C31" s="70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113"/>
      <c r="R31" s="113"/>
      <c r="S31" s="113"/>
      <c r="T31" s="112"/>
      <c r="U31" s="112"/>
    </row>
    <row r="32" spans="1:21" s="12" customFormat="1" ht="33.9" customHeight="1" x14ac:dyDescent="0.25">
      <c r="A32" s="70" t="s">
        <v>32</v>
      </c>
      <c r="B32" s="70"/>
      <c r="C32" s="70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113"/>
      <c r="R32" s="113"/>
      <c r="S32" s="113"/>
      <c r="T32" s="112"/>
      <c r="U32" s="112"/>
    </row>
    <row r="33" spans="1:21" s="12" customFormat="1" ht="33.9" customHeight="1" x14ac:dyDescent="0.25">
      <c r="A33" s="70" t="s">
        <v>33</v>
      </c>
      <c r="B33" s="70"/>
      <c r="C33" s="70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113"/>
      <c r="R33" s="113"/>
      <c r="S33" s="113"/>
      <c r="T33" s="112"/>
      <c r="U33" s="112"/>
    </row>
    <row r="34" spans="1:21" s="12" customFormat="1" ht="33.9" customHeight="1" x14ac:dyDescent="0.25">
      <c r="A34" s="70" t="s">
        <v>34</v>
      </c>
      <c r="B34" s="70"/>
      <c r="C34" s="70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113"/>
      <c r="R34" s="113"/>
      <c r="S34" s="113"/>
      <c r="T34" s="112"/>
      <c r="U34" s="112"/>
    </row>
    <row r="35" spans="1:21" s="12" customFormat="1" ht="33.9" customHeight="1" x14ac:dyDescent="0.25">
      <c r="A35" s="70" t="s">
        <v>35</v>
      </c>
      <c r="B35" s="70"/>
      <c r="C35" s="70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113"/>
      <c r="R35" s="113"/>
      <c r="S35" s="113"/>
      <c r="T35" s="112"/>
      <c r="U35" s="112"/>
    </row>
    <row r="36" spans="1:21" s="12" customFormat="1" ht="33.9" customHeight="1" x14ac:dyDescent="0.25">
      <c r="A36" s="70" t="s">
        <v>36</v>
      </c>
      <c r="B36" s="70"/>
      <c r="C36" s="70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113"/>
      <c r="R36" s="113"/>
      <c r="S36" s="113"/>
      <c r="T36" s="112"/>
      <c r="U36" s="112"/>
    </row>
    <row r="37" spans="1:21" s="12" customFormat="1" ht="33.9" customHeight="1" x14ac:dyDescent="0.25">
      <c r="A37" s="70" t="s">
        <v>37</v>
      </c>
      <c r="B37" s="70"/>
      <c r="C37" s="70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113"/>
      <c r="R37" s="113"/>
      <c r="S37" s="113"/>
      <c r="T37" s="112"/>
      <c r="U37" s="112"/>
    </row>
    <row r="38" spans="1:21" s="12" customFormat="1" ht="33.9" customHeight="1" x14ac:dyDescent="0.25">
      <c r="A38" s="70" t="s">
        <v>38</v>
      </c>
      <c r="B38" s="70"/>
      <c r="C38" s="70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113"/>
      <c r="R38" s="113"/>
      <c r="S38" s="113"/>
      <c r="T38" s="112"/>
      <c r="U38" s="112"/>
    </row>
    <row r="39" spans="1:21" s="12" customFormat="1" ht="33.9" customHeight="1" x14ac:dyDescent="0.25">
      <c r="A39" s="70" t="s">
        <v>67</v>
      </c>
      <c r="B39" s="70"/>
      <c r="C39" s="70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113"/>
      <c r="R39" s="113"/>
      <c r="S39" s="113"/>
      <c r="T39" s="112"/>
      <c r="U39" s="112"/>
    </row>
    <row r="40" spans="1:21" s="12" customFormat="1" x14ac:dyDescent="0.25">
      <c r="A40" s="13" t="s">
        <v>39</v>
      </c>
    </row>
    <row r="41" spans="1:21" s="12" customFormat="1" x14ac:dyDescent="0.25"/>
    <row r="42" spans="1:21" s="24" customFormat="1" ht="30" customHeight="1" x14ac:dyDescent="0.3">
      <c r="A42" s="118" t="s">
        <v>102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</row>
    <row r="43" spans="1:21" s="12" customFormat="1" ht="40.5" customHeight="1" x14ac:dyDescent="0.25">
      <c r="A43" s="66" t="s">
        <v>45</v>
      </c>
      <c r="B43" s="66"/>
      <c r="C43" s="66"/>
      <c r="D43" s="66"/>
      <c r="E43" s="66"/>
      <c r="F43" s="66"/>
      <c r="G43" s="66"/>
      <c r="H43" s="54" t="s">
        <v>46</v>
      </c>
      <c r="I43" s="54"/>
      <c r="J43" s="54"/>
      <c r="K43" s="54"/>
      <c r="L43" s="54"/>
      <c r="M43" s="54"/>
      <c r="N43" s="54"/>
      <c r="O43" s="54"/>
      <c r="P43" s="54"/>
      <c r="Q43" s="54" t="s">
        <v>78</v>
      </c>
      <c r="R43" s="54"/>
      <c r="S43" s="54"/>
      <c r="T43" s="54" t="s">
        <v>77</v>
      </c>
      <c r="U43" s="54"/>
    </row>
    <row r="44" spans="1:21" s="12" customFormat="1" ht="24.75" customHeight="1" x14ac:dyDescent="0.2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112"/>
      <c r="U44" s="112"/>
    </row>
    <row r="45" spans="1:21" s="12" customFormat="1" ht="24.75" customHeight="1" x14ac:dyDescent="0.2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112"/>
      <c r="U45" s="112"/>
    </row>
    <row r="46" spans="1:21" s="12" customFormat="1" ht="24.75" customHeight="1" x14ac:dyDescent="0.2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112"/>
      <c r="U46" s="112"/>
    </row>
    <row r="47" spans="1:21" s="12" customFormat="1" ht="24.75" customHeight="1" x14ac:dyDescent="0.2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112"/>
      <c r="U47" s="112"/>
    </row>
    <row r="48" spans="1:21" s="12" customFormat="1" x14ac:dyDescent="0.25">
      <c r="A48" s="13" t="s">
        <v>39</v>
      </c>
    </row>
    <row r="49" spans="1:21" s="12" customFormat="1" x14ac:dyDescent="0.25"/>
    <row r="50" spans="1:21" s="12" customFormat="1" ht="15" customHeight="1" x14ac:dyDescent="0.25">
      <c r="A50" s="13" t="s">
        <v>103</v>
      </c>
      <c r="B50" s="13"/>
      <c r="C50" s="13"/>
      <c r="D50" s="13"/>
      <c r="E50" s="13"/>
      <c r="F50" s="13"/>
      <c r="G50" s="1"/>
      <c r="H50" s="1"/>
      <c r="I50" s="1"/>
    </row>
    <row r="51" spans="1:21" s="12" customFormat="1" ht="51.75" customHeight="1" x14ac:dyDescent="0.25">
      <c r="A51" s="66" t="s">
        <v>79</v>
      </c>
      <c r="B51" s="66"/>
      <c r="C51" s="66"/>
      <c r="D51" s="66"/>
      <c r="E51" s="66"/>
      <c r="F51" s="66"/>
      <c r="G51" s="66"/>
      <c r="H51" s="54" t="s">
        <v>46</v>
      </c>
      <c r="I51" s="54"/>
      <c r="J51" s="54"/>
      <c r="K51" s="54"/>
      <c r="L51" s="54"/>
      <c r="M51" s="54"/>
      <c r="N51" s="54"/>
      <c r="O51" s="54"/>
      <c r="P51" s="54"/>
      <c r="Q51" s="54" t="s">
        <v>78</v>
      </c>
      <c r="R51" s="54"/>
      <c r="S51" s="54"/>
      <c r="T51" s="54" t="s">
        <v>77</v>
      </c>
      <c r="U51" s="54"/>
    </row>
    <row r="52" spans="1:21" s="12" customFormat="1" ht="24.75" customHeight="1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112"/>
      <c r="U52" s="112"/>
    </row>
    <row r="53" spans="1:21" s="12" customFormat="1" ht="24.75" customHeight="1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112"/>
      <c r="U53" s="112"/>
    </row>
    <row r="54" spans="1:21" s="12" customFormat="1" ht="24.75" customHeight="1" x14ac:dyDescent="0.2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112"/>
      <c r="U54" s="112"/>
    </row>
    <row r="55" spans="1:21" s="12" customFormat="1" ht="24.75" customHeight="1" x14ac:dyDescent="0.2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112"/>
      <c r="U55" s="112"/>
    </row>
    <row r="56" spans="1:21" s="12" customFormat="1" x14ac:dyDescent="0.25">
      <c r="A56" s="13" t="s">
        <v>39</v>
      </c>
    </row>
    <row r="57" spans="1:21" s="12" customFormat="1" x14ac:dyDescent="0.25"/>
    <row r="58" spans="1:21" s="21" customFormat="1" ht="15" customHeight="1" x14ac:dyDescent="0.25">
      <c r="A58" s="13" t="s">
        <v>96</v>
      </c>
      <c r="B58" s="13"/>
      <c r="C58" s="13"/>
      <c r="D58" s="13"/>
      <c r="E58" s="13"/>
      <c r="F58" s="13"/>
      <c r="G58" s="13"/>
      <c r="H58" s="20"/>
      <c r="I58" s="20"/>
      <c r="J58" s="20"/>
      <c r="K58" s="20"/>
      <c r="L58" s="20"/>
      <c r="M58" s="20"/>
      <c r="N58" s="20"/>
    </row>
    <row r="59" spans="1:21" s="22" customFormat="1" ht="42.75" customHeight="1" x14ac:dyDescent="0.3">
      <c r="A59" s="66" t="s">
        <v>91</v>
      </c>
      <c r="B59" s="66"/>
      <c r="C59" s="135" t="s">
        <v>92</v>
      </c>
      <c r="D59" s="135"/>
      <c r="E59" s="135"/>
      <c r="F59" s="135"/>
      <c r="G59" s="135"/>
      <c r="H59" s="135"/>
      <c r="I59" s="135"/>
      <c r="J59" s="135"/>
      <c r="K59" s="66" t="s">
        <v>95</v>
      </c>
      <c r="L59" s="66"/>
      <c r="M59" s="66"/>
      <c r="N59" s="66"/>
      <c r="O59" s="66"/>
      <c r="P59" s="66"/>
      <c r="Q59" s="54" t="s">
        <v>77</v>
      </c>
      <c r="R59" s="54"/>
    </row>
    <row r="60" spans="1:21" s="21" customFormat="1" ht="27" customHeight="1" x14ac:dyDescent="0.3">
      <c r="A60" s="119"/>
      <c r="B60" s="120"/>
      <c r="C60" s="123"/>
      <c r="D60" s="124"/>
      <c r="E60" s="124"/>
      <c r="F60" s="124"/>
      <c r="G60" s="124"/>
      <c r="H60" s="124"/>
      <c r="I60" s="124"/>
      <c r="J60" s="125"/>
      <c r="K60" s="137" t="s">
        <v>93</v>
      </c>
      <c r="L60" s="137"/>
      <c r="M60" s="137"/>
      <c r="N60" s="129"/>
      <c r="O60" s="130"/>
      <c r="P60" s="131"/>
      <c r="Q60" s="44"/>
      <c r="R60" s="44"/>
    </row>
    <row r="61" spans="1:21" s="21" customFormat="1" ht="27" customHeight="1" x14ac:dyDescent="0.3">
      <c r="A61" s="121"/>
      <c r="B61" s="122"/>
      <c r="C61" s="126"/>
      <c r="D61" s="127"/>
      <c r="E61" s="127"/>
      <c r="F61" s="127"/>
      <c r="G61" s="127"/>
      <c r="H61" s="127"/>
      <c r="I61" s="127"/>
      <c r="J61" s="128"/>
      <c r="K61" s="137" t="s">
        <v>94</v>
      </c>
      <c r="L61" s="137"/>
      <c r="M61" s="137"/>
      <c r="N61" s="132"/>
      <c r="O61" s="133"/>
      <c r="P61" s="134"/>
      <c r="Q61" s="44"/>
      <c r="R61" s="44"/>
    </row>
    <row r="62" spans="1:21" s="12" customFormat="1" x14ac:dyDescent="0.25">
      <c r="A62" s="13" t="s">
        <v>39</v>
      </c>
    </row>
    <row r="63" spans="1:21" s="12" customFormat="1" x14ac:dyDescent="0.25"/>
    <row r="64" spans="1:21" s="12" customFormat="1" ht="24" customHeight="1" x14ac:dyDescent="0.25">
      <c r="A64" s="59" t="s">
        <v>47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</row>
    <row r="65" spans="1:29" s="12" customFormat="1" x14ac:dyDescent="0.25"/>
    <row r="66" spans="1:29" s="12" customFormat="1" ht="15" customHeight="1" x14ac:dyDescent="0.25">
      <c r="A66" s="136" t="s">
        <v>90</v>
      </c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</row>
    <row r="67" spans="1:29" s="12" customFormat="1" ht="14.25" customHeight="1" x14ac:dyDescent="0.25">
      <c r="A67" s="28" t="s">
        <v>98</v>
      </c>
    </row>
    <row r="68" spans="1:29" s="12" customFormat="1" ht="14.25" customHeight="1" x14ac:dyDescent="0.25">
      <c r="A68" s="13"/>
    </row>
    <row r="69" spans="1:29" s="12" customFormat="1" ht="24.75" customHeight="1" x14ac:dyDescent="0.25">
      <c r="A69" s="96" t="s">
        <v>11</v>
      </c>
      <c r="B69" s="96"/>
      <c r="C69" s="96"/>
      <c r="D69" s="96"/>
      <c r="E69" s="96"/>
      <c r="F69" s="96"/>
      <c r="G69" s="97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9"/>
      <c r="S69" s="96" t="s">
        <v>12</v>
      </c>
      <c r="T69" s="96"/>
      <c r="U69" s="96"/>
    </row>
    <row r="70" spans="1:29" s="12" customFormat="1" ht="24.75" customHeight="1" x14ac:dyDescent="0.25">
      <c r="A70" s="96" t="s">
        <v>13</v>
      </c>
      <c r="B70" s="96"/>
      <c r="C70" s="96"/>
      <c r="D70" s="96"/>
      <c r="E70" s="96"/>
      <c r="F70" s="96"/>
      <c r="G70" s="97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9"/>
      <c r="S70" s="138"/>
      <c r="T70" s="138"/>
      <c r="U70" s="138"/>
    </row>
    <row r="71" spans="1:29" s="12" customFormat="1" ht="24.75" customHeight="1" x14ac:dyDescent="0.3">
      <c r="A71" s="100" t="s">
        <v>14</v>
      </c>
      <c r="B71" s="101"/>
      <c r="C71" s="101"/>
      <c r="D71" s="101"/>
      <c r="E71" s="101"/>
      <c r="F71" s="102"/>
      <c r="G71" s="106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8"/>
      <c r="S71" s="96" t="s">
        <v>80</v>
      </c>
      <c r="T71" s="96"/>
      <c r="U71" s="96"/>
      <c r="X71" s="14"/>
      <c r="Y71" s="14"/>
      <c r="Z71" s="14"/>
    </row>
    <row r="72" spans="1:29" s="12" customFormat="1" ht="24.75" customHeight="1" x14ac:dyDescent="0.3">
      <c r="A72" s="103"/>
      <c r="B72" s="104"/>
      <c r="C72" s="104"/>
      <c r="D72" s="104"/>
      <c r="E72" s="104"/>
      <c r="F72" s="105"/>
      <c r="G72" s="109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1"/>
      <c r="S72" s="26" t="s">
        <v>86</v>
      </c>
      <c r="T72" s="26" t="s">
        <v>84</v>
      </c>
      <c r="U72" s="26" t="s">
        <v>85</v>
      </c>
      <c r="X72" s="14"/>
      <c r="Y72" s="14"/>
      <c r="Z72" s="14"/>
      <c r="AA72" s="14" t="s">
        <v>81</v>
      </c>
      <c r="AB72" s="14" t="s">
        <v>82</v>
      </c>
      <c r="AC72" s="14" t="s">
        <v>83</v>
      </c>
    </row>
    <row r="73" spans="1:29" s="12" customFormat="1" ht="24.75" customHeight="1" x14ac:dyDescent="0.3">
      <c r="A73" s="96" t="s">
        <v>15</v>
      </c>
      <c r="B73" s="96"/>
      <c r="C73" s="27"/>
      <c r="D73" s="96" t="s">
        <v>16</v>
      </c>
      <c r="E73" s="96"/>
      <c r="F73" s="27"/>
      <c r="G73" s="89" t="s">
        <v>17</v>
      </c>
      <c r="H73" s="89"/>
      <c r="I73" s="89"/>
      <c r="J73" s="90"/>
      <c r="K73" s="91"/>
      <c r="L73" s="92"/>
      <c r="M73" s="93" t="s">
        <v>18</v>
      </c>
      <c r="N73" s="94"/>
      <c r="O73" s="95"/>
      <c r="P73" s="90"/>
      <c r="Q73" s="91"/>
      <c r="R73" s="92"/>
      <c r="S73" s="17" t="e">
        <f>IF(AA73&gt;0,(ROUNDDOWN(AA73,0)),0)</f>
        <v>#VALUE!</v>
      </c>
      <c r="T73" s="17" t="e">
        <f t="shared" ref="T73:U73" si="0">IF(AB73&gt;0,(ROUNDDOWN(AB73,0)),0)</f>
        <v>#VALUE!</v>
      </c>
      <c r="U73" s="17" t="e">
        <f t="shared" si="0"/>
        <v>#VALUE!</v>
      </c>
      <c r="X73" s="15">
        <f>+J73</f>
        <v>0</v>
      </c>
      <c r="Y73" s="15">
        <f>+P73</f>
        <v>0</v>
      </c>
      <c r="Z73" s="16" t="str">
        <f>IF(ISNUMBER(J73),DAYS360(X73,Y73)," ")</f>
        <v xml:space="preserve"> </v>
      </c>
      <c r="AA73" s="16" t="str">
        <f>IF(ISNUMBER(J73),Z73/360," ")</f>
        <v xml:space="preserve"> </v>
      </c>
      <c r="AB73" s="16" t="str">
        <f t="shared" ref="AB73" si="1">IF(ISNUMBER(Z73),Z73/30-(12*ROUNDDOWN(AA73,0))," ")</f>
        <v xml:space="preserve"> </v>
      </c>
      <c r="AC73" s="16" t="str">
        <f t="shared" ref="AC73" si="2">IF(ISNUMBER(Z73),SUM(Z73,-(ROUNDDOWN(AA73,0)*360),-(ROUNDDOWN(AB73,0)*30))," ")</f>
        <v xml:space="preserve"> </v>
      </c>
    </row>
    <row r="74" spans="1:29" s="12" customFormat="1" ht="24.75" customHeight="1" x14ac:dyDescent="0.3">
      <c r="A74" s="32" t="s">
        <v>109</v>
      </c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4"/>
      <c r="X74" s="15"/>
      <c r="Y74" s="15"/>
      <c r="Z74" s="16"/>
      <c r="AA74" s="16"/>
      <c r="AB74" s="16"/>
      <c r="AC74" s="16"/>
    </row>
    <row r="75" spans="1:29" s="12" customFormat="1" ht="24.75" customHeight="1" x14ac:dyDescent="0.3">
      <c r="A75" s="35" t="s">
        <v>106</v>
      </c>
      <c r="B75" s="35"/>
      <c r="C75" s="35"/>
      <c r="D75" s="35"/>
      <c r="E75" s="35"/>
      <c r="F75" s="35"/>
      <c r="G75" s="35" t="s">
        <v>14</v>
      </c>
      <c r="H75" s="35"/>
      <c r="I75" s="35"/>
      <c r="J75" s="35"/>
      <c r="K75" s="35"/>
      <c r="L75" s="35"/>
      <c r="M75" s="35" t="s">
        <v>107</v>
      </c>
      <c r="N75" s="35"/>
      <c r="O75" s="35"/>
      <c r="P75" s="35" t="s">
        <v>108</v>
      </c>
      <c r="Q75" s="35"/>
      <c r="R75" s="35"/>
      <c r="S75" s="35"/>
      <c r="T75" s="35"/>
      <c r="U75" s="35"/>
      <c r="X75" s="15"/>
      <c r="Y75" s="15"/>
      <c r="Z75" s="16"/>
      <c r="AA75" s="16"/>
      <c r="AB75" s="16"/>
      <c r="AC75" s="16"/>
    </row>
    <row r="76" spans="1:29" s="12" customFormat="1" ht="25.05" customHeight="1" x14ac:dyDescent="0.3">
      <c r="A76" s="36"/>
      <c r="B76" s="37"/>
      <c r="C76" s="37"/>
      <c r="D76" s="37"/>
      <c r="E76" s="37"/>
      <c r="F76" s="38"/>
      <c r="G76" s="36"/>
      <c r="H76" s="37"/>
      <c r="I76" s="37"/>
      <c r="J76" s="37"/>
      <c r="K76" s="37"/>
      <c r="L76" s="38"/>
      <c r="M76" s="39"/>
      <c r="N76" s="40"/>
      <c r="O76" s="41"/>
      <c r="P76" s="139"/>
      <c r="Q76" s="140"/>
      <c r="R76" s="140"/>
      <c r="S76" s="140"/>
      <c r="T76" s="140"/>
      <c r="U76" s="141"/>
      <c r="X76" s="15"/>
      <c r="Y76" s="15"/>
      <c r="Z76" s="16"/>
      <c r="AA76" s="16"/>
      <c r="AB76" s="16"/>
      <c r="AC76" s="16"/>
    </row>
    <row r="77" spans="1:29" s="12" customFormat="1" ht="24.75" customHeight="1" x14ac:dyDescent="0.25">
      <c r="A77" s="29" t="s">
        <v>87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1"/>
    </row>
    <row r="78" spans="1:29" s="12" customFormat="1" ht="24.75" customHeight="1" x14ac:dyDescent="0.25">
      <c r="A78" s="7" t="s">
        <v>19</v>
      </c>
      <c r="B78" s="74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6"/>
    </row>
    <row r="79" spans="1:29" s="12" customFormat="1" ht="24.75" customHeight="1" x14ac:dyDescent="0.25">
      <c r="A79" s="7" t="s">
        <v>20</v>
      </c>
      <c r="B79" s="74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6"/>
    </row>
    <row r="80" spans="1:29" s="12" customFormat="1" ht="24.75" customHeight="1" x14ac:dyDescent="0.25">
      <c r="A80" s="7" t="s">
        <v>21</v>
      </c>
      <c r="B80" s="74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6"/>
    </row>
    <row r="81" spans="1:29" s="12" customFormat="1" ht="24.75" customHeight="1" x14ac:dyDescent="0.25">
      <c r="A81" s="7" t="s">
        <v>22</v>
      </c>
      <c r="B81" s="74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6"/>
    </row>
    <row r="82" spans="1:29" s="12" customFormat="1" ht="24.75" customHeight="1" x14ac:dyDescent="0.25">
      <c r="A82" s="7" t="s">
        <v>23</v>
      </c>
      <c r="B82" s="74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6"/>
    </row>
    <row r="83" spans="1:29" s="12" customFormat="1" ht="24.75" customHeight="1" x14ac:dyDescent="0.25">
      <c r="A83" s="7" t="s">
        <v>24</v>
      </c>
      <c r="B83" s="74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6"/>
    </row>
    <row r="84" spans="1:29" s="12" customFormat="1" x14ac:dyDescent="0.25">
      <c r="A84" s="13" t="s">
        <v>39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</row>
    <row r="85" spans="1:29" s="12" customFormat="1" ht="14.25" customHeight="1" x14ac:dyDescent="0.25"/>
    <row r="86" spans="1:29" s="12" customFormat="1" ht="24.75" customHeight="1" x14ac:dyDescent="0.25">
      <c r="A86" s="66" t="s">
        <v>11</v>
      </c>
      <c r="B86" s="66"/>
      <c r="C86" s="66"/>
      <c r="D86" s="66"/>
      <c r="E86" s="66"/>
      <c r="F86" s="66"/>
      <c r="G86" s="45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7"/>
      <c r="S86" s="54" t="s">
        <v>12</v>
      </c>
      <c r="T86" s="54"/>
      <c r="U86" s="54"/>
    </row>
    <row r="87" spans="1:29" s="12" customFormat="1" ht="24.75" customHeight="1" x14ac:dyDescent="0.25">
      <c r="A87" s="54" t="s">
        <v>13</v>
      </c>
      <c r="B87" s="54"/>
      <c r="C87" s="54"/>
      <c r="D87" s="54"/>
      <c r="E87" s="54"/>
      <c r="F87" s="54"/>
      <c r="G87" s="45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7"/>
      <c r="S87" s="44"/>
      <c r="T87" s="44"/>
      <c r="U87" s="44"/>
    </row>
    <row r="88" spans="1:29" s="12" customFormat="1" ht="24.75" customHeight="1" x14ac:dyDescent="0.3">
      <c r="A88" s="77" t="s">
        <v>14</v>
      </c>
      <c r="B88" s="78"/>
      <c r="C88" s="78"/>
      <c r="D88" s="78"/>
      <c r="E88" s="78"/>
      <c r="F88" s="79"/>
      <c r="G88" s="83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5"/>
      <c r="S88" s="54" t="s">
        <v>80</v>
      </c>
      <c r="T88" s="54"/>
      <c r="U88" s="54"/>
      <c r="X88" s="14"/>
      <c r="Y88" s="14"/>
      <c r="Z88" s="14"/>
    </row>
    <row r="89" spans="1:29" s="12" customFormat="1" ht="24.75" customHeight="1" x14ac:dyDescent="0.3">
      <c r="A89" s="80"/>
      <c r="B89" s="81"/>
      <c r="C89" s="81"/>
      <c r="D89" s="81"/>
      <c r="E89" s="81"/>
      <c r="F89" s="82"/>
      <c r="G89" s="86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8"/>
      <c r="S89" s="10" t="s">
        <v>86</v>
      </c>
      <c r="T89" s="10" t="s">
        <v>84</v>
      </c>
      <c r="U89" s="10" t="s">
        <v>85</v>
      </c>
      <c r="X89" s="14"/>
      <c r="Y89" s="14"/>
      <c r="Z89" s="14"/>
      <c r="AA89" s="14" t="s">
        <v>81</v>
      </c>
      <c r="AB89" s="14" t="s">
        <v>82</v>
      </c>
      <c r="AC89" s="14" t="s">
        <v>83</v>
      </c>
    </row>
    <row r="90" spans="1:29" s="12" customFormat="1" ht="24.75" customHeight="1" x14ac:dyDescent="0.3">
      <c r="A90" s="54" t="s">
        <v>15</v>
      </c>
      <c r="B90" s="54"/>
      <c r="C90" s="19"/>
      <c r="D90" s="54" t="s">
        <v>16</v>
      </c>
      <c r="E90" s="54"/>
      <c r="F90" s="19"/>
      <c r="G90" s="89" t="s">
        <v>17</v>
      </c>
      <c r="H90" s="89"/>
      <c r="I90" s="89"/>
      <c r="J90" s="90"/>
      <c r="K90" s="91"/>
      <c r="L90" s="92"/>
      <c r="M90" s="93" t="s">
        <v>18</v>
      </c>
      <c r="N90" s="94"/>
      <c r="O90" s="95"/>
      <c r="P90" s="90"/>
      <c r="Q90" s="91"/>
      <c r="R90" s="92"/>
      <c r="S90" s="17" t="e">
        <f>IF(AA90&gt;0,(ROUNDDOWN(AA90,0)),0)</f>
        <v>#VALUE!</v>
      </c>
      <c r="T90" s="17" t="e">
        <f t="shared" ref="T90" si="3">IF(AB90&gt;0,(ROUNDDOWN(AB90,0)),0)</f>
        <v>#VALUE!</v>
      </c>
      <c r="U90" s="17" t="e">
        <f t="shared" ref="U90" si="4">IF(AC90&gt;0,(ROUNDDOWN(AC90,0)),0)</f>
        <v>#VALUE!</v>
      </c>
      <c r="X90" s="15">
        <f>+J90</f>
        <v>0</v>
      </c>
      <c r="Y90" s="15">
        <f>+P90</f>
        <v>0</v>
      </c>
      <c r="Z90" s="16" t="str">
        <f>IF(ISNUMBER(J90),DAYS360(X90,Y90)," ")</f>
        <v xml:space="preserve"> </v>
      </c>
      <c r="AA90" s="16" t="str">
        <f>IF(ISNUMBER(J90),Z90/360," ")</f>
        <v xml:space="preserve"> </v>
      </c>
      <c r="AB90" s="16" t="str">
        <f t="shared" ref="AB90" si="5">IF(ISNUMBER(Z90),Z90/30-(12*ROUNDDOWN(AA90,0))," ")</f>
        <v xml:space="preserve"> </v>
      </c>
      <c r="AC90" s="16" t="str">
        <f t="shared" ref="AC90" si="6">IF(ISNUMBER(Z90),SUM(Z90,-(ROUNDDOWN(AA90,0)*360),-(ROUNDDOWN(AB90,0)*30))," ")</f>
        <v xml:space="preserve"> </v>
      </c>
    </row>
    <row r="91" spans="1:29" s="12" customFormat="1" ht="24.75" customHeight="1" x14ac:dyDescent="0.3">
      <c r="A91" s="32" t="s">
        <v>109</v>
      </c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4"/>
      <c r="X91" s="15"/>
      <c r="Y91" s="15"/>
      <c r="Z91" s="16"/>
      <c r="AA91" s="16"/>
      <c r="AB91" s="16"/>
      <c r="AC91" s="16"/>
    </row>
    <row r="92" spans="1:29" s="12" customFormat="1" ht="24.75" customHeight="1" x14ac:dyDescent="0.3">
      <c r="A92" s="35" t="s">
        <v>106</v>
      </c>
      <c r="B92" s="35"/>
      <c r="C92" s="35"/>
      <c r="D92" s="35"/>
      <c r="E92" s="35"/>
      <c r="F92" s="35"/>
      <c r="G92" s="35" t="s">
        <v>14</v>
      </c>
      <c r="H92" s="35"/>
      <c r="I92" s="35"/>
      <c r="J92" s="35"/>
      <c r="K92" s="35"/>
      <c r="L92" s="35"/>
      <c r="M92" s="35" t="s">
        <v>107</v>
      </c>
      <c r="N92" s="35"/>
      <c r="O92" s="35"/>
      <c r="P92" s="35" t="s">
        <v>108</v>
      </c>
      <c r="Q92" s="35"/>
      <c r="R92" s="35"/>
      <c r="S92" s="35"/>
      <c r="T92" s="35"/>
      <c r="U92" s="35"/>
      <c r="X92" s="15"/>
      <c r="Y92" s="15"/>
      <c r="Z92" s="16"/>
      <c r="AA92" s="16"/>
      <c r="AB92" s="16"/>
      <c r="AC92" s="16"/>
    </row>
    <row r="93" spans="1:29" s="12" customFormat="1" ht="25.05" customHeight="1" x14ac:dyDescent="0.3">
      <c r="A93" s="36"/>
      <c r="B93" s="37"/>
      <c r="C93" s="37"/>
      <c r="D93" s="37"/>
      <c r="E93" s="37"/>
      <c r="F93" s="38"/>
      <c r="G93" s="36"/>
      <c r="H93" s="37"/>
      <c r="I93" s="37"/>
      <c r="J93" s="37"/>
      <c r="K93" s="37"/>
      <c r="L93" s="38"/>
      <c r="M93" s="39"/>
      <c r="N93" s="40"/>
      <c r="O93" s="41"/>
      <c r="P93" s="139"/>
      <c r="Q93" s="140"/>
      <c r="R93" s="140"/>
      <c r="S93" s="140"/>
      <c r="T93" s="140"/>
      <c r="U93" s="141"/>
      <c r="X93" s="15"/>
      <c r="Y93" s="15"/>
      <c r="Z93" s="16"/>
      <c r="AA93" s="16"/>
      <c r="AB93" s="16"/>
      <c r="AC93" s="16"/>
    </row>
    <row r="94" spans="1:29" s="12" customFormat="1" ht="24.75" customHeight="1" x14ac:dyDescent="0.25">
      <c r="A94" s="29" t="s">
        <v>87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1"/>
    </row>
    <row r="95" spans="1:29" s="12" customFormat="1" ht="24.75" customHeight="1" x14ac:dyDescent="0.25">
      <c r="A95" s="7" t="s">
        <v>19</v>
      </c>
      <c r="B95" s="74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6"/>
    </row>
    <row r="96" spans="1:29" s="12" customFormat="1" ht="24.75" customHeight="1" x14ac:dyDescent="0.25">
      <c r="A96" s="7" t="s">
        <v>20</v>
      </c>
      <c r="B96" s="74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6"/>
    </row>
    <row r="97" spans="1:29" s="12" customFormat="1" ht="24.75" customHeight="1" x14ac:dyDescent="0.25">
      <c r="A97" s="7" t="s">
        <v>21</v>
      </c>
      <c r="B97" s="74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6"/>
    </row>
    <row r="98" spans="1:29" s="12" customFormat="1" ht="24.75" customHeight="1" x14ac:dyDescent="0.25">
      <c r="A98" s="7" t="s">
        <v>22</v>
      </c>
      <c r="B98" s="74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6"/>
    </row>
    <row r="99" spans="1:29" s="12" customFormat="1" ht="24.75" customHeight="1" x14ac:dyDescent="0.25">
      <c r="A99" s="7" t="s">
        <v>23</v>
      </c>
      <c r="B99" s="74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6"/>
    </row>
    <row r="100" spans="1:29" s="12" customFormat="1" ht="24.75" customHeight="1" x14ac:dyDescent="0.25">
      <c r="A100" s="7" t="s">
        <v>24</v>
      </c>
      <c r="B100" s="74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6"/>
    </row>
    <row r="101" spans="1:29" s="12" customFormat="1" x14ac:dyDescent="0.25">
      <c r="A101" s="13" t="s">
        <v>39</v>
      </c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</row>
    <row r="102" spans="1:29" s="12" customFormat="1" ht="14.25" customHeight="1" x14ac:dyDescent="0.25"/>
    <row r="103" spans="1:29" s="12" customFormat="1" ht="24.75" customHeight="1" x14ac:dyDescent="0.25">
      <c r="A103" s="66" t="s">
        <v>11</v>
      </c>
      <c r="B103" s="66"/>
      <c r="C103" s="66"/>
      <c r="D103" s="66"/>
      <c r="E103" s="66"/>
      <c r="F103" s="66"/>
      <c r="G103" s="45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7"/>
      <c r="S103" s="54" t="s">
        <v>12</v>
      </c>
      <c r="T103" s="54"/>
      <c r="U103" s="54"/>
    </row>
    <row r="104" spans="1:29" s="12" customFormat="1" ht="24.75" customHeight="1" x14ac:dyDescent="0.25">
      <c r="A104" s="54" t="s">
        <v>13</v>
      </c>
      <c r="B104" s="54"/>
      <c r="C104" s="54"/>
      <c r="D104" s="54"/>
      <c r="E104" s="54"/>
      <c r="F104" s="54"/>
      <c r="G104" s="45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7"/>
      <c r="S104" s="44"/>
      <c r="T104" s="44"/>
      <c r="U104" s="44"/>
    </row>
    <row r="105" spans="1:29" s="12" customFormat="1" ht="24.75" customHeight="1" x14ac:dyDescent="0.3">
      <c r="A105" s="77" t="s">
        <v>14</v>
      </c>
      <c r="B105" s="78"/>
      <c r="C105" s="78"/>
      <c r="D105" s="78"/>
      <c r="E105" s="78"/>
      <c r="F105" s="79"/>
      <c r="G105" s="83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5"/>
      <c r="S105" s="54" t="s">
        <v>80</v>
      </c>
      <c r="T105" s="54"/>
      <c r="U105" s="54"/>
      <c r="X105" s="14"/>
      <c r="Y105" s="14"/>
      <c r="Z105" s="14"/>
    </row>
    <row r="106" spans="1:29" s="12" customFormat="1" ht="24.75" customHeight="1" x14ac:dyDescent="0.3">
      <c r="A106" s="80"/>
      <c r="B106" s="81"/>
      <c r="C106" s="81"/>
      <c r="D106" s="81"/>
      <c r="E106" s="81"/>
      <c r="F106" s="82"/>
      <c r="G106" s="86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8"/>
      <c r="S106" s="10" t="s">
        <v>86</v>
      </c>
      <c r="T106" s="10" t="s">
        <v>84</v>
      </c>
      <c r="U106" s="10" t="s">
        <v>85</v>
      </c>
      <c r="X106" s="14"/>
      <c r="Y106" s="14"/>
      <c r="Z106" s="14"/>
      <c r="AA106" s="14" t="s">
        <v>81</v>
      </c>
      <c r="AB106" s="14" t="s">
        <v>82</v>
      </c>
      <c r="AC106" s="14" t="s">
        <v>83</v>
      </c>
    </row>
    <row r="107" spans="1:29" s="12" customFormat="1" ht="24.75" customHeight="1" x14ac:dyDescent="0.3">
      <c r="A107" s="54" t="s">
        <v>15</v>
      </c>
      <c r="B107" s="54"/>
      <c r="C107" s="23"/>
      <c r="D107" s="54" t="s">
        <v>16</v>
      </c>
      <c r="E107" s="54"/>
      <c r="F107" s="23"/>
      <c r="G107" s="89" t="s">
        <v>17</v>
      </c>
      <c r="H107" s="89"/>
      <c r="I107" s="89"/>
      <c r="J107" s="90"/>
      <c r="K107" s="91"/>
      <c r="L107" s="92"/>
      <c r="M107" s="93" t="s">
        <v>18</v>
      </c>
      <c r="N107" s="94"/>
      <c r="O107" s="95"/>
      <c r="P107" s="90"/>
      <c r="Q107" s="91"/>
      <c r="R107" s="92"/>
      <c r="S107" s="17" t="e">
        <f>IF(AA107&gt;0,(ROUNDDOWN(AA107,0)),0)</f>
        <v>#VALUE!</v>
      </c>
      <c r="T107" s="17" t="e">
        <f t="shared" ref="T107" si="7">IF(AB107&gt;0,(ROUNDDOWN(AB107,0)),0)</f>
        <v>#VALUE!</v>
      </c>
      <c r="U107" s="17" t="e">
        <f t="shared" ref="U107" si="8">IF(AC107&gt;0,(ROUNDDOWN(AC107,0)),0)</f>
        <v>#VALUE!</v>
      </c>
      <c r="X107" s="15">
        <f>+J107</f>
        <v>0</v>
      </c>
      <c r="Y107" s="15">
        <f>+P107</f>
        <v>0</v>
      </c>
      <c r="Z107" s="16" t="str">
        <f>IF(ISNUMBER(J107),DAYS360(X107,Y107)," ")</f>
        <v xml:space="preserve"> </v>
      </c>
      <c r="AA107" s="16" t="str">
        <f>IF(ISNUMBER(J107),Z107/360," ")</f>
        <v xml:space="preserve"> </v>
      </c>
      <c r="AB107" s="16" t="str">
        <f t="shared" ref="AB107" si="9">IF(ISNUMBER(Z107),Z107/30-(12*ROUNDDOWN(AA107,0))," ")</f>
        <v xml:space="preserve"> </v>
      </c>
      <c r="AC107" s="16" t="str">
        <f t="shared" ref="AC107" si="10">IF(ISNUMBER(Z107),SUM(Z107,-(ROUNDDOWN(AA107,0)*360),-(ROUNDDOWN(AB107,0)*30))," ")</f>
        <v xml:space="preserve"> </v>
      </c>
    </row>
    <row r="108" spans="1:29" s="12" customFormat="1" ht="24.75" customHeight="1" x14ac:dyDescent="0.3">
      <c r="A108" s="32" t="s">
        <v>109</v>
      </c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4"/>
      <c r="X108" s="15"/>
      <c r="Y108" s="15"/>
      <c r="Z108" s="16"/>
      <c r="AA108" s="16"/>
      <c r="AB108" s="16"/>
      <c r="AC108" s="16"/>
    </row>
    <row r="109" spans="1:29" s="12" customFormat="1" ht="24.75" customHeight="1" x14ac:dyDescent="0.3">
      <c r="A109" s="35" t="s">
        <v>106</v>
      </c>
      <c r="B109" s="35"/>
      <c r="C109" s="35"/>
      <c r="D109" s="35"/>
      <c r="E109" s="35"/>
      <c r="F109" s="35"/>
      <c r="G109" s="35" t="s">
        <v>14</v>
      </c>
      <c r="H109" s="35"/>
      <c r="I109" s="35"/>
      <c r="J109" s="35"/>
      <c r="K109" s="35"/>
      <c r="L109" s="35"/>
      <c r="M109" s="35" t="s">
        <v>107</v>
      </c>
      <c r="N109" s="35"/>
      <c r="O109" s="35"/>
      <c r="P109" s="35" t="s">
        <v>108</v>
      </c>
      <c r="Q109" s="35"/>
      <c r="R109" s="35"/>
      <c r="S109" s="35"/>
      <c r="T109" s="35"/>
      <c r="U109" s="35"/>
      <c r="X109" s="15"/>
      <c r="Y109" s="15"/>
      <c r="Z109" s="16"/>
      <c r="AA109" s="16"/>
      <c r="AB109" s="16"/>
      <c r="AC109" s="16"/>
    </row>
    <row r="110" spans="1:29" s="12" customFormat="1" ht="25.05" customHeight="1" x14ac:dyDescent="0.3">
      <c r="A110" s="36"/>
      <c r="B110" s="37"/>
      <c r="C110" s="37"/>
      <c r="D110" s="37"/>
      <c r="E110" s="37"/>
      <c r="F110" s="38"/>
      <c r="G110" s="36"/>
      <c r="H110" s="37"/>
      <c r="I110" s="37"/>
      <c r="J110" s="37"/>
      <c r="K110" s="37"/>
      <c r="L110" s="38"/>
      <c r="M110" s="39"/>
      <c r="N110" s="40"/>
      <c r="O110" s="41"/>
      <c r="P110" s="139"/>
      <c r="Q110" s="140"/>
      <c r="R110" s="140"/>
      <c r="S110" s="140"/>
      <c r="T110" s="140"/>
      <c r="U110" s="141"/>
      <c r="X110" s="15"/>
      <c r="Y110" s="15"/>
      <c r="Z110" s="16"/>
      <c r="AA110" s="16"/>
      <c r="AB110" s="16"/>
      <c r="AC110" s="16"/>
    </row>
    <row r="111" spans="1:29" s="12" customFormat="1" ht="24.75" customHeight="1" x14ac:dyDescent="0.25">
      <c r="A111" s="29" t="s">
        <v>87</v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1"/>
    </row>
    <row r="112" spans="1:29" s="12" customFormat="1" ht="24.75" customHeight="1" x14ac:dyDescent="0.25">
      <c r="A112" s="7" t="s">
        <v>19</v>
      </c>
      <c r="B112" s="74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6"/>
    </row>
    <row r="113" spans="1:29" s="12" customFormat="1" ht="24.75" customHeight="1" x14ac:dyDescent="0.25">
      <c r="A113" s="7" t="s">
        <v>20</v>
      </c>
      <c r="B113" s="74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6"/>
    </row>
    <row r="114" spans="1:29" s="12" customFormat="1" ht="24.75" customHeight="1" x14ac:dyDescent="0.25">
      <c r="A114" s="7" t="s">
        <v>21</v>
      </c>
      <c r="B114" s="74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6"/>
    </row>
    <row r="115" spans="1:29" s="12" customFormat="1" ht="24.75" customHeight="1" x14ac:dyDescent="0.25">
      <c r="A115" s="7" t="s">
        <v>22</v>
      </c>
      <c r="B115" s="74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6"/>
    </row>
    <row r="116" spans="1:29" s="12" customFormat="1" ht="24.75" customHeight="1" x14ac:dyDescent="0.25">
      <c r="A116" s="7" t="s">
        <v>23</v>
      </c>
      <c r="B116" s="74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6"/>
    </row>
    <row r="117" spans="1:29" s="12" customFormat="1" ht="24.75" customHeight="1" x14ac:dyDescent="0.25">
      <c r="A117" s="7" t="s">
        <v>24</v>
      </c>
      <c r="B117" s="74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6"/>
    </row>
    <row r="118" spans="1:29" s="12" customFormat="1" x14ac:dyDescent="0.25">
      <c r="A118" s="13" t="s">
        <v>39</v>
      </c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</row>
    <row r="119" spans="1:29" s="12" customFormat="1" ht="24.75" customHeight="1" x14ac:dyDescent="0.25"/>
    <row r="120" spans="1:29" s="12" customFormat="1" ht="15" customHeight="1" x14ac:dyDescent="0.25">
      <c r="A120" s="136" t="s">
        <v>74</v>
      </c>
      <c r="B120" s="136"/>
      <c r="C120" s="136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  <c r="S120" s="136"/>
      <c r="T120" s="136"/>
      <c r="U120" s="136"/>
    </row>
    <row r="121" spans="1:29" s="12" customFormat="1" ht="14.25" customHeight="1" x14ac:dyDescent="0.25">
      <c r="A121" s="28" t="s">
        <v>99</v>
      </c>
    </row>
    <row r="122" spans="1:29" s="12" customFormat="1" ht="14.25" customHeight="1" x14ac:dyDescent="0.25"/>
    <row r="123" spans="1:29" s="12" customFormat="1" ht="24.75" customHeight="1" x14ac:dyDescent="0.25">
      <c r="A123" s="66" t="s">
        <v>11</v>
      </c>
      <c r="B123" s="66"/>
      <c r="C123" s="66"/>
      <c r="D123" s="66"/>
      <c r="E123" s="66"/>
      <c r="F123" s="66"/>
      <c r="G123" s="45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7"/>
      <c r="S123" s="54" t="s">
        <v>12</v>
      </c>
      <c r="T123" s="54"/>
      <c r="U123" s="54"/>
    </row>
    <row r="124" spans="1:29" s="12" customFormat="1" ht="24.75" customHeight="1" x14ac:dyDescent="0.25">
      <c r="A124" s="54" t="s">
        <v>13</v>
      </c>
      <c r="B124" s="54"/>
      <c r="C124" s="54"/>
      <c r="D124" s="54"/>
      <c r="E124" s="54"/>
      <c r="F124" s="54"/>
      <c r="G124" s="45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7"/>
      <c r="S124" s="44"/>
      <c r="T124" s="44"/>
      <c r="U124" s="44"/>
    </row>
    <row r="125" spans="1:29" s="12" customFormat="1" ht="24.75" customHeight="1" x14ac:dyDescent="0.3">
      <c r="A125" s="77" t="s">
        <v>14</v>
      </c>
      <c r="B125" s="78"/>
      <c r="C125" s="78"/>
      <c r="D125" s="78"/>
      <c r="E125" s="78"/>
      <c r="F125" s="79"/>
      <c r="G125" s="83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5"/>
      <c r="S125" s="54" t="s">
        <v>80</v>
      </c>
      <c r="T125" s="54"/>
      <c r="U125" s="54"/>
      <c r="X125" s="14"/>
      <c r="Y125" s="14"/>
      <c r="Z125" s="14"/>
    </row>
    <row r="126" spans="1:29" s="12" customFormat="1" ht="24.75" customHeight="1" x14ac:dyDescent="0.3">
      <c r="A126" s="80"/>
      <c r="B126" s="81"/>
      <c r="C126" s="81"/>
      <c r="D126" s="81"/>
      <c r="E126" s="81"/>
      <c r="F126" s="82"/>
      <c r="G126" s="86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8"/>
      <c r="S126" s="10" t="s">
        <v>86</v>
      </c>
      <c r="T126" s="10" t="s">
        <v>84</v>
      </c>
      <c r="U126" s="10" t="s">
        <v>85</v>
      </c>
      <c r="X126" s="14"/>
      <c r="Y126" s="14"/>
      <c r="Z126" s="14"/>
      <c r="AA126" s="14" t="s">
        <v>81</v>
      </c>
      <c r="AB126" s="14" t="s">
        <v>82</v>
      </c>
      <c r="AC126" s="14" t="s">
        <v>83</v>
      </c>
    </row>
    <row r="127" spans="1:29" s="12" customFormat="1" ht="24.75" customHeight="1" x14ac:dyDescent="0.3">
      <c r="A127" s="54" t="s">
        <v>15</v>
      </c>
      <c r="B127" s="54"/>
      <c r="C127" s="23"/>
      <c r="D127" s="54" t="s">
        <v>16</v>
      </c>
      <c r="E127" s="54"/>
      <c r="F127" s="23"/>
      <c r="G127" s="89" t="s">
        <v>17</v>
      </c>
      <c r="H127" s="89"/>
      <c r="I127" s="89"/>
      <c r="J127" s="90"/>
      <c r="K127" s="91"/>
      <c r="L127" s="92"/>
      <c r="M127" s="93" t="s">
        <v>18</v>
      </c>
      <c r="N127" s="94"/>
      <c r="O127" s="95"/>
      <c r="P127" s="90"/>
      <c r="Q127" s="91"/>
      <c r="R127" s="92"/>
      <c r="S127" s="17" t="e">
        <f>IF(AA127&gt;0,(ROUNDDOWN(AA127,0)),0)</f>
        <v>#VALUE!</v>
      </c>
      <c r="T127" s="17" t="e">
        <f t="shared" ref="T127" si="11">IF(AB127&gt;0,(ROUNDDOWN(AB127,0)),0)</f>
        <v>#VALUE!</v>
      </c>
      <c r="U127" s="17" t="e">
        <f t="shared" ref="U127" si="12">IF(AC127&gt;0,(ROUNDDOWN(AC127,0)),0)</f>
        <v>#VALUE!</v>
      </c>
      <c r="X127" s="15">
        <f>+J127</f>
        <v>0</v>
      </c>
      <c r="Y127" s="15">
        <f>+P127</f>
        <v>0</v>
      </c>
      <c r="Z127" s="16" t="str">
        <f>IF(ISNUMBER(J127),DAYS360(X127,Y127)," ")</f>
        <v xml:space="preserve"> </v>
      </c>
      <c r="AA127" s="16" t="str">
        <f>IF(ISNUMBER(J127),Z127/360," ")</f>
        <v xml:space="preserve"> </v>
      </c>
      <c r="AB127" s="16" t="str">
        <f t="shared" ref="AB127" si="13">IF(ISNUMBER(Z127),Z127/30-(12*ROUNDDOWN(AA127,0))," ")</f>
        <v xml:space="preserve"> </v>
      </c>
      <c r="AC127" s="16" t="str">
        <f t="shared" ref="AC127" si="14">IF(ISNUMBER(Z127),SUM(Z127,-(ROUNDDOWN(AA127,0)*360),-(ROUNDDOWN(AB127,0)*30))," ")</f>
        <v xml:space="preserve"> </v>
      </c>
    </row>
    <row r="128" spans="1:29" s="12" customFormat="1" ht="24.75" customHeight="1" x14ac:dyDescent="0.3">
      <c r="A128" s="32" t="s">
        <v>109</v>
      </c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4"/>
      <c r="X128" s="15"/>
      <c r="Y128" s="15"/>
      <c r="Z128" s="16"/>
      <c r="AA128" s="16"/>
      <c r="AB128" s="16"/>
      <c r="AC128" s="16"/>
    </row>
    <row r="129" spans="1:29" s="12" customFormat="1" ht="24.75" customHeight="1" x14ac:dyDescent="0.3">
      <c r="A129" s="35" t="s">
        <v>106</v>
      </c>
      <c r="B129" s="35"/>
      <c r="C129" s="35"/>
      <c r="D129" s="35"/>
      <c r="E129" s="35"/>
      <c r="F129" s="35"/>
      <c r="G129" s="35" t="s">
        <v>14</v>
      </c>
      <c r="H129" s="35"/>
      <c r="I129" s="35"/>
      <c r="J129" s="35"/>
      <c r="K129" s="35"/>
      <c r="L129" s="35"/>
      <c r="M129" s="35" t="s">
        <v>107</v>
      </c>
      <c r="N129" s="35"/>
      <c r="O129" s="35"/>
      <c r="P129" s="35" t="s">
        <v>108</v>
      </c>
      <c r="Q129" s="35"/>
      <c r="R129" s="35"/>
      <c r="S129" s="35"/>
      <c r="T129" s="35"/>
      <c r="U129" s="35"/>
      <c r="X129" s="15"/>
      <c r="Y129" s="15"/>
      <c r="Z129" s="16"/>
      <c r="AA129" s="16"/>
      <c r="AB129" s="16"/>
      <c r="AC129" s="16"/>
    </row>
    <row r="130" spans="1:29" s="12" customFormat="1" ht="25.05" customHeight="1" x14ac:dyDescent="0.3">
      <c r="A130" s="36"/>
      <c r="B130" s="37"/>
      <c r="C130" s="37"/>
      <c r="D130" s="37"/>
      <c r="E130" s="37"/>
      <c r="F130" s="38"/>
      <c r="G130" s="36"/>
      <c r="H130" s="37"/>
      <c r="I130" s="37"/>
      <c r="J130" s="37"/>
      <c r="K130" s="37"/>
      <c r="L130" s="38"/>
      <c r="M130" s="39"/>
      <c r="N130" s="40"/>
      <c r="O130" s="41"/>
      <c r="P130" s="139"/>
      <c r="Q130" s="140"/>
      <c r="R130" s="140"/>
      <c r="S130" s="140"/>
      <c r="T130" s="140"/>
      <c r="U130" s="141"/>
      <c r="X130" s="15"/>
      <c r="Y130" s="15"/>
      <c r="Z130" s="16"/>
      <c r="AA130" s="16"/>
      <c r="AB130" s="16"/>
      <c r="AC130" s="16"/>
    </row>
    <row r="131" spans="1:29" s="12" customFormat="1" ht="24.75" customHeight="1" x14ac:dyDescent="0.25">
      <c r="A131" s="29" t="s">
        <v>87</v>
      </c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1"/>
    </row>
    <row r="132" spans="1:29" s="12" customFormat="1" ht="24.75" customHeight="1" x14ac:dyDescent="0.25">
      <c r="A132" s="7" t="s">
        <v>19</v>
      </c>
      <c r="B132" s="74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6"/>
    </row>
    <row r="133" spans="1:29" s="12" customFormat="1" ht="24.75" customHeight="1" x14ac:dyDescent="0.25">
      <c r="A133" s="7" t="s">
        <v>20</v>
      </c>
      <c r="B133" s="74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6"/>
    </row>
    <row r="134" spans="1:29" s="12" customFormat="1" ht="24.75" customHeight="1" x14ac:dyDescent="0.25">
      <c r="A134" s="7" t="s">
        <v>21</v>
      </c>
      <c r="B134" s="74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6"/>
    </row>
    <row r="135" spans="1:29" s="12" customFormat="1" ht="24.75" customHeight="1" x14ac:dyDescent="0.25">
      <c r="A135" s="7" t="s">
        <v>22</v>
      </c>
      <c r="B135" s="74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6"/>
    </row>
    <row r="136" spans="1:29" s="12" customFormat="1" ht="24.75" customHeight="1" x14ac:dyDescent="0.25">
      <c r="A136" s="7" t="s">
        <v>23</v>
      </c>
      <c r="B136" s="74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6"/>
    </row>
    <row r="137" spans="1:29" s="12" customFormat="1" ht="24.75" customHeight="1" x14ac:dyDescent="0.25">
      <c r="A137" s="7" t="s">
        <v>24</v>
      </c>
      <c r="B137" s="74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6"/>
    </row>
    <row r="138" spans="1:29" s="12" customFormat="1" x14ac:dyDescent="0.25">
      <c r="A138" s="13" t="s">
        <v>39</v>
      </c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</row>
    <row r="139" spans="1:29" s="12" customFormat="1" ht="14.25" customHeight="1" x14ac:dyDescent="0.25"/>
    <row r="140" spans="1:29" s="12" customFormat="1" ht="24.75" customHeight="1" x14ac:dyDescent="0.25">
      <c r="A140" s="66" t="s">
        <v>11</v>
      </c>
      <c r="B140" s="66"/>
      <c r="C140" s="66"/>
      <c r="D140" s="66"/>
      <c r="E140" s="66"/>
      <c r="F140" s="66"/>
      <c r="G140" s="45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7"/>
      <c r="S140" s="54" t="s">
        <v>12</v>
      </c>
      <c r="T140" s="54"/>
      <c r="U140" s="54"/>
    </row>
    <row r="141" spans="1:29" s="12" customFormat="1" ht="24.75" customHeight="1" x14ac:dyDescent="0.25">
      <c r="A141" s="54" t="s">
        <v>13</v>
      </c>
      <c r="B141" s="54"/>
      <c r="C141" s="54"/>
      <c r="D141" s="54"/>
      <c r="E141" s="54"/>
      <c r="F141" s="54"/>
      <c r="G141" s="45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7"/>
      <c r="S141" s="44"/>
      <c r="T141" s="44"/>
      <c r="U141" s="44"/>
    </row>
    <row r="142" spans="1:29" s="12" customFormat="1" ht="24.75" customHeight="1" x14ac:dyDescent="0.3">
      <c r="A142" s="77" t="s">
        <v>14</v>
      </c>
      <c r="B142" s="78"/>
      <c r="C142" s="78"/>
      <c r="D142" s="78"/>
      <c r="E142" s="78"/>
      <c r="F142" s="79"/>
      <c r="G142" s="83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5"/>
      <c r="S142" s="54" t="s">
        <v>80</v>
      </c>
      <c r="T142" s="54"/>
      <c r="U142" s="54"/>
      <c r="X142" s="14"/>
      <c r="Y142" s="14"/>
      <c r="Z142" s="14"/>
    </row>
    <row r="143" spans="1:29" s="12" customFormat="1" ht="24.75" customHeight="1" x14ac:dyDescent="0.3">
      <c r="A143" s="80"/>
      <c r="B143" s="81"/>
      <c r="C143" s="81"/>
      <c r="D143" s="81"/>
      <c r="E143" s="81"/>
      <c r="F143" s="82"/>
      <c r="G143" s="86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8"/>
      <c r="S143" s="10" t="s">
        <v>86</v>
      </c>
      <c r="T143" s="10" t="s">
        <v>84</v>
      </c>
      <c r="U143" s="10" t="s">
        <v>85</v>
      </c>
      <c r="X143" s="14"/>
      <c r="Y143" s="14"/>
      <c r="Z143" s="14"/>
      <c r="AA143" s="14" t="s">
        <v>81</v>
      </c>
      <c r="AB143" s="14" t="s">
        <v>82</v>
      </c>
      <c r="AC143" s="14" t="s">
        <v>83</v>
      </c>
    </row>
    <row r="144" spans="1:29" s="12" customFormat="1" ht="24.75" customHeight="1" x14ac:dyDescent="0.3">
      <c r="A144" s="54" t="s">
        <v>15</v>
      </c>
      <c r="B144" s="54"/>
      <c r="C144" s="23"/>
      <c r="D144" s="54" t="s">
        <v>16</v>
      </c>
      <c r="E144" s="54"/>
      <c r="F144" s="23"/>
      <c r="G144" s="89" t="s">
        <v>17</v>
      </c>
      <c r="H144" s="89"/>
      <c r="I144" s="89"/>
      <c r="J144" s="90"/>
      <c r="K144" s="91"/>
      <c r="L144" s="92"/>
      <c r="M144" s="93" t="s">
        <v>18</v>
      </c>
      <c r="N144" s="94"/>
      <c r="O144" s="95"/>
      <c r="P144" s="90"/>
      <c r="Q144" s="91"/>
      <c r="R144" s="92"/>
      <c r="S144" s="17" t="e">
        <f>IF(AA144&gt;0,(ROUNDDOWN(AA144,0)),0)</f>
        <v>#VALUE!</v>
      </c>
      <c r="T144" s="17" t="e">
        <f t="shared" ref="T144" si="15">IF(AB144&gt;0,(ROUNDDOWN(AB144,0)),0)</f>
        <v>#VALUE!</v>
      </c>
      <c r="U144" s="17" t="e">
        <f t="shared" ref="U144" si="16">IF(AC144&gt;0,(ROUNDDOWN(AC144,0)),0)</f>
        <v>#VALUE!</v>
      </c>
      <c r="X144" s="15">
        <f>+J144</f>
        <v>0</v>
      </c>
      <c r="Y144" s="15">
        <f>+P144</f>
        <v>0</v>
      </c>
      <c r="Z144" s="16" t="str">
        <f>IF(ISNUMBER(J144),DAYS360(X144,Y144)," ")</f>
        <v xml:space="preserve"> </v>
      </c>
      <c r="AA144" s="16" t="str">
        <f>IF(ISNUMBER(J144),Z144/360," ")</f>
        <v xml:space="preserve"> </v>
      </c>
      <c r="AB144" s="16" t="str">
        <f t="shared" ref="AB144" si="17">IF(ISNUMBER(Z144),Z144/30-(12*ROUNDDOWN(AA144,0))," ")</f>
        <v xml:space="preserve"> </v>
      </c>
      <c r="AC144" s="16" t="str">
        <f t="shared" ref="AC144" si="18">IF(ISNUMBER(Z144),SUM(Z144,-(ROUNDDOWN(AA144,0)*360),-(ROUNDDOWN(AB144,0)*30))," ")</f>
        <v xml:space="preserve"> </v>
      </c>
    </row>
    <row r="145" spans="1:29" s="12" customFormat="1" ht="24.75" customHeight="1" x14ac:dyDescent="0.3">
      <c r="A145" s="32" t="s">
        <v>109</v>
      </c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4"/>
      <c r="X145" s="15"/>
      <c r="Y145" s="15"/>
      <c r="Z145" s="16"/>
      <c r="AA145" s="16"/>
      <c r="AB145" s="16"/>
      <c r="AC145" s="16"/>
    </row>
    <row r="146" spans="1:29" s="12" customFormat="1" ht="24.75" customHeight="1" x14ac:dyDescent="0.3">
      <c r="A146" s="35" t="s">
        <v>106</v>
      </c>
      <c r="B146" s="35"/>
      <c r="C146" s="35"/>
      <c r="D146" s="35"/>
      <c r="E146" s="35"/>
      <c r="F146" s="35"/>
      <c r="G146" s="35" t="s">
        <v>14</v>
      </c>
      <c r="H146" s="35"/>
      <c r="I146" s="35"/>
      <c r="J146" s="35"/>
      <c r="K146" s="35"/>
      <c r="L146" s="35"/>
      <c r="M146" s="35" t="s">
        <v>107</v>
      </c>
      <c r="N146" s="35"/>
      <c r="O146" s="35"/>
      <c r="P146" s="35" t="s">
        <v>108</v>
      </c>
      <c r="Q146" s="35"/>
      <c r="R146" s="35"/>
      <c r="S146" s="35"/>
      <c r="T146" s="35"/>
      <c r="U146" s="35"/>
      <c r="X146" s="15"/>
      <c r="Y146" s="15"/>
      <c r="Z146" s="16"/>
      <c r="AA146" s="16"/>
      <c r="AB146" s="16"/>
      <c r="AC146" s="16"/>
    </row>
    <row r="147" spans="1:29" s="12" customFormat="1" ht="25.05" customHeight="1" x14ac:dyDescent="0.3">
      <c r="A147" s="36"/>
      <c r="B147" s="37"/>
      <c r="C147" s="37"/>
      <c r="D147" s="37"/>
      <c r="E147" s="37"/>
      <c r="F147" s="38"/>
      <c r="G147" s="36"/>
      <c r="H147" s="37"/>
      <c r="I147" s="37"/>
      <c r="J147" s="37"/>
      <c r="K147" s="37"/>
      <c r="L147" s="38"/>
      <c r="M147" s="39"/>
      <c r="N147" s="40"/>
      <c r="O147" s="41"/>
      <c r="P147" s="139"/>
      <c r="Q147" s="140"/>
      <c r="R147" s="140"/>
      <c r="S147" s="140"/>
      <c r="T147" s="140"/>
      <c r="U147" s="141"/>
      <c r="X147" s="15"/>
      <c r="Y147" s="15"/>
      <c r="Z147" s="16"/>
      <c r="AA147" s="16"/>
      <c r="AB147" s="16"/>
      <c r="AC147" s="16"/>
    </row>
    <row r="148" spans="1:29" s="12" customFormat="1" ht="24.75" customHeight="1" x14ac:dyDescent="0.25">
      <c r="A148" s="29" t="s">
        <v>87</v>
      </c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1"/>
    </row>
    <row r="149" spans="1:29" s="12" customFormat="1" ht="24.75" customHeight="1" x14ac:dyDescent="0.25">
      <c r="A149" s="7" t="s">
        <v>19</v>
      </c>
      <c r="B149" s="74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6"/>
    </row>
    <row r="150" spans="1:29" s="12" customFormat="1" ht="24.75" customHeight="1" x14ac:dyDescent="0.25">
      <c r="A150" s="7" t="s">
        <v>20</v>
      </c>
      <c r="B150" s="74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6"/>
    </row>
    <row r="151" spans="1:29" s="12" customFormat="1" ht="24.75" customHeight="1" x14ac:dyDescent="0.25">
      <c r="A151" s="7" t="s">
        <v>21</v>
      </c>
      <c r="B151" s="74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6"/>
    </row>
    <row r="152" spans="1:29" s="12" customFormat="1" ht="24.75" customHeight="1" x14ac:dyDescent="0.25">
      <c r="A152" s="7" t="s">
        <v>22</v>
      </c>
      <c r="B152" s="74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6"/>
    </row>
    <row r="153" spans="1:29" s="12" customFormat="1" ht="24.75" customHeight="1" x14ac:dyDescent="0.25">
      <c r="A153" s="7" t="s">
        <v>23</v>
      </c>
      <c r="B153" s="74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6"/>
    </row>
    <row r="154" spans="1:29" s="12" customFormat="1" ht="24.75" customHeight="1" x14ac:dyDescent="0.25">
      <c r="A154" s="7" t="s">
        <v>24</v>
      </c>
      <c r="B154" s="74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6"/>
    </row>
    <row r="155" spans="1:29" s="12" customFormat="1" x14ac:dyDescent="0.25">
      <c r="A155" s="13" t="s">
        <v>39</v>
      </c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</row>
    <row r="156" spans="1:29" s="12" customFormat="1" ht="14.25" customHeight="1" x14ac:dyDescent="0.25"/>
    <row r="157" spans="1:29" s="12" customFormat="1" ht="24.75" customHeight="1" x14ac:dyDescent="0.25">
      <c r="A157" s="66" t="s">
        <v>11</v>
      </c>
      <c r="B157" s="66"/>
      <c r="C157" s="66"/>
      <c r="D157" s="66"/>
      <c r="E157" s="66"/>
      <c r="F157" s="66"/>
      <c r="G157" s="45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7"/>
      <c r="S157" s="54" t="s">
        <v>12</v>
      </c>
      <c r="T157" s="54"/>
      <c r="U157" s="54"/>
    </row>
    <row r="158" spans="1:29" s="12" customFormat="1" ht="24.75" customHeight="1" x14ac:dyDescent="0.25">
      <c r="A158" s="54" t="s">
        <v>13</v>
      </c>
      <c r="B158" s="54"/>
      <c r="C158" s="54"/>
      <c r="D158" s="54"/>
      <c r="E158" s="54"/>
      <c r="F158" s="54"/>
      <c r="G158" s="45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7"/>
      <c r="S158" s="44"/>
      <c r="T158" s="44"/>
      <c r="U158" s="44"/>
    </row>
    <row r="159" spans="1:29" s="12" customFormat="1" ht="24.75" customHeight="1" x14ac:dyDescent="0.3">
      <c r="A159" s="77" t="s">
        <v>14</v>
      </c>
      <c r="B159" s="78"/>
      <c r="C159" s="78"/>
      <c r="D159" s="78"/>
      <c r="E159" s="78"/>
      <c r="F159" s="79"/>
      <c r="G159" s="83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5"/>
      <c r="S159" s="54" t="s">
        <v>80</v>
      </c>
      <c r="T159" s="54"/>
      <c r="U159" s="54"/>
      <c r="X159" s="14"/>
      <c r="Y159" s="14"/>
      <c r="Z159" s="14"/>
    </row>
    <row r="160" spans="1:29" s="12" customFormat="1" ht="24.75" customHeight="1" x14ac:dyDescent="0.3">
      <c r="A160" s="80"/>
      <c r="B160" s="81"/>
      <c r="C160" s="81"/>
      <c r="D160" s="81"/>
      <c r="E160" s="81"/>
      <c r="F160" s="82"/>
      <c r="G160" s="86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8"/>
      <c r="S160" s="10" t="s">
        <v>86</v>
      </c>
      <c r="T160" s="10" t="s">
        <v>84</v>
      </c>
      <c r="U160" s="10" t="s">
        <v>85</v>
      </c>
      <c r="X160" s="14"/>
      <c r="Y160" s="14"/>
      <c r="Z160" s="14"/>
      <c r="AA160" s="14" t="s">
        <v>81</v>
      </c>
      <c r="AB160" s="14" t="s">
        <v>82</v>
      </c>
      <c r="AC160" s="14" t="s">
        <v>83</v>
      </c>
    </row>
    <row r="161" spans="1:29" s="12" customFormat="1" ht="24.75" customHeight="1" x14ac:dyDescent="0.3">
      <c r="A161" s="54" t="s">
        <v>15</v>
      </c>
      <c r="B161" s="54"/>
      <c r="C161" s="23"/>
      <c r="D161" s="54" t="s">
        <v>16</v>
      </c>
      <c r="E161" s="54"/>
      <c r="F161" s="23"/>
      <c r="G161" s="89" t="s">
        <v>17</v>
      </c>
      <c r="H161" s="89"/>
      <c r="I161" s="89"/>
      <c r="J161" s="90"/>
      <c r="K161" s="91"/>
      <c r="L161" s="92"/>
      <c r="M161" s="93" t="s">
        <v>18</v>
      </c>
      <c r="N161" s="94"/>
      <c r="O161" s="95"/>
      <c r="P161" s="90"/>
      <c r="Q161" s="91"/>
      <c r="R161" s="92"/>
      <c r="S161" s="17" t="e">
        <f>IF(AA161&gt;0,(ROUNDDOWN(AA161,0)),0)</f>
        <v>#VALUE!</v>
      </c>
      <c r="T161" s="17" t="e">
        <f t="shared" ref="T161" si="19">IF(AB161&gt;0,(ROUNDDOWN(AB161,0)),0)</f>
        <v>#VALUE!</v>
      </c>
      <c r="U161" s="17" t="e">
        <f t="shared" ref="U161" si="20">IF(AC161&gt;0,(ROUNDDOWN(AC161,0)),0)</f>
        <v>#VALUE!</v>
      </c>
      <c r="X161" s="15">
        <f>+J161</f>
        <v>0</v>
      </c>
      <c r="Y161" s="15">
        <f>+P161</f>
        <v>0</v>
      </c>
      <c r="Z161" s="16" t="str">
        <f>IF(ISNUMBER(J161),DAYS360(X161,Y161)," ")</f>
        <v xml:space="preserve"> </v>
      </c>
      <c r="AA161" s="16" t="str">
        <f>IF(ISNUMBER(J161),Z161/360," ")</f>
        <v xml:space="preserve"> </v>
      </c>
      <c r="AB161" s="16" t="str">
        <f t="shared" ref="AB161" si="21">IF(ISNUMBER(Z161),Z161/30-(12*ROUNDDOWN(AA161,0))," ")</f>
        <v xml:space="preserve"> </v>
      </c>
      <c r="AC161" s="16" t="str">
        <f t="shared" ref="AC161" si="22">IF(ISNUMBER(Z161),SUM(Z161,-(ROUNDDOWN(AA161,0)*360),-(ROUNDDOWN(AB161,0)*30))," ")</f>
        <v xml:space="preserve"> </v>
      </c>
    </row>
    <row r="162" spans="1:29" s="12" customFormat="1" ht="24.75" customHeight="1" x14ac:dyDescent="0.3">
      <c r="A162" s="32" t="s">
        <v>109</v>
      </c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4"/>
      <c r="X162" s="15"/>
      <c r="Y162" s="15"/>
      <c r="Z162" s="16"/>
      <c r="AA162" s="16"/>
      <c r="AB162" s="16"/>
      <c r="AC162" s="16"/>
    </row>
    <row r="163" spans="1:29" s="12" customFormat="1" ht="24.75" customHeight="1" x14ac:dyDescent="0.3">
      <c r="A163" s="35" t="s">
        <v>106</v>
      </c>
      <c r="B163" s="35"/>
      <c r="C163" s="35"/>
      <c r="D163" s="35"/>
      <c r="E163" s="35"/>
      <c r="F163" s="35"/>
      <c r="G163" s="35" t="s">
        <v>14</v>
      </c>
      <c r="H163" s="35"/>
      <c r="I163" s="35"/>
      <c r="J163" s="35"/>
      <c r="K163" s="35"/>
      <c r="L163" s="35"/>
      <c r="M163" s="35" t="s">
        <v>107</v>
      </c>
      <c r="N163" s="35"/>
      <c r="O163" s="35"/>
      <c r="P163" s="35" t="s">
        <v>108</v>
      </c>
      <c r="Q163" s="35"/>
      <c r="R163" s="35"/>
      <c r="S163" s="35"/>
      <c r="T163" s="35"/>
      <c r="U163" s="35"/>
      <c r="X163" s="15"/>
      <c r="Y163" s="15"/>
      <c r="Z163" s="16"/>
      <c r="AA163" s="16"/>
      <c r="AB163" s="16"/>
      <c r="AC163" s="16"/>
    </row>
    <row r="164" spans="1:29" s="12" customFormat="1" ht="25.05" customHeight="1" x14ac:dyDescent="0.3">
      <c r="A164" s="36"/>
      <c r="B164" s="37"/>
      <c r="C164" s="37"/>
      <c r="D164" s="37"/>
      <c r="E164" s="37"/>
      <c r="F164" s="38"/>
      <c r="G164" s="36"/>
      <c r="H164" s="37"/>
      <c r="I164" s="37"/>
      <c r="J164" s="37"/>
      <c r="K164" s="37"/>
      <c r="L164" s="38"/>
      <c r="M164" s="39"/>
      <c r="N164" s="40"/>
      <c r="O164" s="41"/>
      <c r="P164" s="139"/>
      <c r="Q164" s="140"/>
      <c r="R164" s="140"/>
      <c r="S164" s="140"/>
      <c r="T164" s="140"/>
      <c r="U164" s="141"/>
      <c r="X164" s="15"/>
      <c r="Y164" s="15"/>
      <c r="Z164" s="16"/>
      <c r="AA164" s="16"/>
      <c r="AB164" s="16"/>
      <c r="AC164" s="16"/>
    </row>
    <row r="165" spans="1:29" s="12" customFormat="1" ht="24.75" customHeight="1" x14ac:dyDescent="0.25">
      <c r="A165" s="29" t="s">
        <v>87</v>
      </c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1"/>
    </row>
    <row r="166" spans="1:29" s="12" customFormat="1" ht="24.75" customHeight="1" x14ac:dyDescent="0.25">
      <c r="A166" s="7" t="s">
        <v>19</v>
      </c>
      <c r="B166" s="74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6"/>
    </row>
    <row r="167" spans="1:29" s="12" customFormat="1" ht="24.75" customHeight="1" x14ac:dyDescent="0.25">
      <c r="A167" s="7" t="s">
        <v>20</v>
      </c>
      <c r="B167" s="74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6"/>
    </row>
    <row r="168" spans="1:29" s="12" customFormat="1" ht="24.75" customHeight="1" x14ac:dyDescent="0.25">
      <c r="A168" s="7" t="s">
        <v>21</v>
      </c>
      <c r="B168" s="74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6"/>
    </row>
    <row r="169" spans="1:29" s="12" customFormat="1" ht="24.75" customHeight="1" x14ac:dyDescent="0.25">
      <c r="A169" s="7" t="s">
        <v>22</v>
      </c>
      <c r="B169" s="74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6"/>
    </row>
    <row r="170" spans="1:29" s="12" customFormat="1" ht="24.75" customHeight="1" x14ac:dyDescent="0.25">
      <c r="A170" s="7" t="s">
        <v>23</v>
      </c>
      <c r="B170" s="74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6"/>
    </row>
    <row r="171" spans="1:29" s="12" customFormat="1" ht="24.75" customHeight="1" x14ac:dyDescent="0.25">
      <c r="A171" s="7" t="s">
        <v>24</v>
      </c>
      <c r="B171" s="74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6"/>
    </row>
    <row r="172" spans="1:29" s="12" customFormat="1" x14ac:dyDescent="0.25">
      <c r="A172" s="13" t="s">
        <v>39</v>
      </c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</row>
    <row r="173" spans="1:29" s="12" customFormat="1" ht="24" customHeight="1" x14ac:dyDescent="0.25"/>
    <row r="174" spans="1:29" s="12" customFormat="1" ht="24" customHeight="1" x14ac:dyDescent="0.25">
      <c r="A174" s="59" t="s">
        <v>88</v>
      </c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</row>
    <row r="175" spans="1:29" s="12" customFormat="1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29" s="12" customFormat="1" ht="30" customHeight="1" x14ac:dyDescent="0.25">
      <c r="A176" s="66" t="s">
        <v>48</v>
      </c>
      <c r="B176" s="66"/>
      <c r="C176" s="54" t="s">
        <v>49</v>
      </c>
      <c r="D176" s="54"/>
      <c r="E176" s="54"/>
      <c r="F176" s="54"/>
      <c r="G176" s="54"/>
      <c r="H176" s="54"/>
      <c r="I176" s="54"/>
      <c r="J176" s="54"/>
      <c r="K176" s="60" t="s">
        <v>50</v>
      </c>
      <c r="L176" s="61"/>
      <c r="M176" s="61"/>
      <c r="N176" s="62"/>
      <c r="O176" s="66" t="s">
        <v>12</v>
      </c>
      <c r="P176" s="66"/>
    </row>
    <row r="177" spans="1:21" s="12" customFormat="1" ht="24.75" customHeight="1" x14ac:dyDescent="0.25">
      <c r="A177" s="70" t="s">
        <v>51</v>
      </c>
      <c r="B177" s="70"/>
      <c r="C177" s="70"/>
      <c r="D177" s="70"/>
      <c r="E177" s="70"/>
      <c r="F177" s="70"/>
      <c r="G177" s="70"/>
      <c r="H177" s="70"/>
      <c r="I177" s="70"/>
      <c r="J177" s="70"/>
      <c r="K177" s="71"/>
      <c r="L177" s="72"/>
      <c r="M177" s="72"/>
      <c r="N177" s="73"/>
      <c r="O177" s="70"/>
      <c r="P177" s="70"/>
    </row>
    <row r="178" spans="1:21" s="12" customFormat="1" x14ac:dyDescent="0.25">
      <c r="A178" s="13" t="s">
        <v>39</v>
      </c>
    </row>
    <row r="179" spans="1:21" s="12" customFormat="1" ht="24" customHeight="1" x14ac:dyDescent="0.25"/>
    <row r="180" spans="1:21" s="1" customFormat="1" ht="24" customHeight="1" x14ac:dyDescent="0.25">
      <c r="A180" s="59" t="s">
        <v>110</v>
      </c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</row>
    <row r="181" spans="1:21" s="1" customFormat="1" x14ac:dyDescent="0.25"/>
    <row r="182" spans="1:21" s="1" customFormat="1" ht="33.75" customHeight="1" x14ac:dyDescent="0.25">
      <c r="A182" s="66" t="s">
        <v>52</v>
      </c>
      <c r="B182" s="66"/>
      <c r="C182" s="66"/>
      <c r="D182" s="66"/>
      <c r="E182" s="66"/>
      <c r="F182" s="66" t="s">
        <v>73</v>
      </c>
      <c r="G182" s="66"/>
      <c r="H182" s="66" t="s">
        <v>54</v>
      </c>
      <c r="I182" s="66"/>
    </row>
    <row r="183" spans="1:21" s="1" customFormat="1" ht="24.75" customHeight="1" x14ac:dyDescent="0.25">
      <c r="A183" s="67" t="s">
        <v>105</v>
      </c>
      <c r="B183" s="67"/>
      <c r="C183" s="67"/>
      <c r="D183" s="67"/>
      <c r="E183" s="67"/>
      <c r="F183" s="67" t="s">
        <v>7</v>
      </c>
      <c r="G183" s="67"/>
      <c r="H183" s="68"/>
      <c r="I183" s="68"/>
    </row>
    <row r="184" spans="1:21" s="1" customFormat="1" ht="24.75" customHeight="1" x14ac:dyDescent="0.25">
      <c r="A184" s="67"/>
      <c r="B184" s="67"/>
      <c r="C184" s="67"/>
      <c r="D184" s="67"/>
      <c r="E184" s="67"/>
      <c r="F184" s="67" t="s">
        <v>8</v>
      </c>
      <c r="G184" s="67"/>
      <c r="H184" s="68"/>
      <c r="I184" s="68"/>
    </row>
    <row r="185" spans="1:21" s="12" customFormat="1" ht="24" customHeight="1" x14ac:dyDescent="0.25"/>
    <row r="186" spans="1:21" s="1" customFormat="1" ht="24" customHeight="1" x14ac:dyDescent="0.25">
      <c r="A186" s="59" t="s">
        <v>104</v>
      </c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</row>
    <row r="187" spans="1:21" s="1" customFormat="1" x14ac:dyDescent="0.25">
      <c r="B187" s="69"/>
      <c r="C187" s="69"/>
      <c r="D187" s="69"/>
      <c r="E187" s="69"/>
      <c r="F187" s="69"/>
      <c r="G187" s="69"/>
    </row>
    <row r="188" spans="1:21" s="1" customFormat="1" ht="33" customHeight="1" x14ac:dyDescent="0.25">
      <c r="A188" s="9" t="s">
        <v>53</v>
      </c>
      <c r="B188" s="60" t="s">
        <v>89</v>
      </c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2"/>
      <c r="R188" s="66" t="s">
        <v>54</v>
      </c>
      <c r="S188" s="66"/>
    </row>
    <row r="189" spans="1:21" s="1" customFormat="1" ht="33.75" customHeight="1" x14ac:dyDescent="0.25">
      <c r="A189" s="8">
        <v>1</v>
      </c>
      <c r="B189" s="63" t="s">
        <v>55</v>
      </c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5"/>
      <c r="R189" s="58"/>
      <c r="S189" s="58"/>
    </row>
    <row r="190" spans="1:21" s="1" customFormat="1" ht="33.75" customHeight="1" x14ac:dyDescent="0.25">
      <c r="A190" s="8">
        <v>2</v>
      </c>
      <c r="B190" s="63" t="s">
        <v>56</v>
      </c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5"/>
      <c r="R190" s="58"/>
      <c r="S190" s="58"/>
    </row>
    <row r="191" spans="1:21" s="1" customFormat="1" ht="33.75" customHeight="1" x14ac:dyDescent="0.25">
      <c r="A191" s="8">
        <v>3</v>
      </c>
      <c r="B191" s="63" t="s">
        <v>57</v>
      </c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5"/>
      <c r="R191" s="58"/>
      <c r="S191" s="58"/>
    </row>
    <row r="192" spans="1:21" s="1" customFormat="1" ht="48" customHeight="1" x14ac:dyDescent="0.25">
      <c r="A192" s="8">
        <v>4</v>
      </c>
      <c r="B192" s="63" t="s">
        <v>58</v>
      </c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5"/>
      <c r="R192" s="58"/>
      <c r="S192" s="58"/>
    </row>
    <row r="193" spans="1:19" s="1" customFormat="1" ht="33.75" customHeight="1" x14ac:dyDescent="0.25">
      <c r="A193" s="8">
        <v>5</v>
      </c>
      <c r="B193" s="63" t="s">
        <v>59</v>
      </c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5"/>
      <c r="R193" s="58"/>
      <c r="S193" s="58"/>
    </row>
    <row r="194" spans="1:19" s="1" customFormat="1" ht="33.75" customHeight="1" x14ac:dyDescent="0.25">
      <c r="A194" s="8">
        <v>6</v>
      </c>
      <c r="B194" s="63" t="s">
        <v>60</v>
      </c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5"/>
      <c r="R194" s="58"/>
      <c r="S194" s="58"/>
    </row>
    <row r="195" spans="1:19" s="12" customFormat="1" x14ac:dyDescent="0.25"/>
    <row r="196" spans="1:19" s="12" customFormat="1" x14ac:dyDescent="0.25"/>
    <row r="197" spans="1:19" s="12" customFormat="1" x14ac:dyDescent="0.25"/>
    <row r="198" spans="1:19" s="12" customFormat="1" x14ac:dyDescent="0.25"/>
    <row r="199" spans="1:19" s="1" customFormat="1" x14ac:dyDescent="0.25">
      <c r="G199" s="3"/>
      <c r="H199" s="2"/>
      <c r="I199" s="2"/>
      <c r="J199" s="2"/>
      <c r="K199" s="2"/>
      <c r="L199" s="2"/>
      <c r="M199" s="2"/>
    </row>
    <row r="200" spans="1:19" s="1" customFormat="1" ht="15" customHeight="1" x14ac:dyDescent="0.25">
      <c r="E200" s="3"/>
      <c r="G200" s="3"/>
      <c r="I200" s="56" t="s">
        <v>61</v>
      </c>
      <c r="J200" s="56"/>
      <c r="K200" s="56"/>
      <c r="L200" s="56"/>
    </row>
    <row r="201" spans="1:19" s="1" customFormat="1" ht="15" customHeight="1" x14ac:dyDescent="0.25">
      <c r="I201" s="55" t="s">
        <v>62</v>
      </c>
      <c r="J201" s="55"/>
      <c r="K201" s="55"/>
      <c r="L201" s="55"/>
    </row>
    <row r="202" spans="1:19" s="1" customFormat="1" ht="15" customHeight="1" x14ac:dyDescent="0.25">
      <c r="I202" s="25" t="s">
        <v>63</v>
      </c>
      <c r="J202" s="11"/>
      <c r="K202" s="11"/>
      <c r="L202" s="11"/>
    </row>
    <row r="203" spans="1:19" s="12" customFormat="1" x14ac:dyDescent="0.25"/>
    <row r="204" spans="1:19" s="12" customFormat="1" x14ac:dyDescent="0.25"/>
    <row r="205" spans="1:19" s="12" customFormat="1" x14ac:dyDescent="0.25"/>
    <row r="206" spans="1:19" s="12" customFormat="1" x14ac:dyDescent="0.25"/>
    <row r="207" spans="1:19" s="12" customFormat="1" x14ac:dyDescent="0.25"/>
    <row r="208" spans="1:19" s="12" customFormat="1" x14ac:dyDescent="0.25"/>
    <row r="209" s="12" customFormat="1" x14ac:dyDescent="0.25"/>
    <row r="210" s="12" customFormat="1" x14ac:dyDescent="0.25"/>
    <row r="211" s="12" customFormat="1" x14ac:dyDescent="0.25"/>
    <row r="212" s="12" customFormat="1" x14ac:dyDescent="0.25"/>
    <row r="213" s="12" customFormat="1" x14ac:dyDescent="0.25"/>
    <row r="214" s="12" customFormat="1" x14ac:dyDescent="0.25"/>
    <row r="215" s="12" customFormat="1" x14ac:dyDescent="0.25"/>
    <row r="216" s="12" customFormat="1" x14ac:dyDescent="0.25"/>
    <row r="217" s="12" customFormat="1" x14ac:dyDescent="0.25"/>
    <row r="218" s="12" customFormat="1" x14ac:dyDescent="0.25"/>
    <row r="219" s="12" customFormat="1" x14ac:dyDescent="0.25"/>
    <row r="220" s="12" customFormat="1" x14ac:dyDescent="0.25"/>
    <row r="221" s="12" customFormat="1" x14ac:dyDescent="0.25"/>
    <row r="222" s="12" customFormat="1" x14ac:dyDescent="0.25"/>
    <row r="223" s="12" customFormat="1" x14ac:dyDescent="0.25"/>
    <row r="224" s="12" customFormat="1" x14ac:dyDescent="0.25"/>
    <row r="225" s="12" customFormat="1" x14ac:dyDescent="0.25"/>
    <row r="226" s="12" customFormat="1" x14ac:dyDescent="0.25"/>
    <row r="227" s="12" customFormat="1" x14ac:dyDescent="0.25"/>
    <row r="228" s="12" customFormat="1" x14ac:dyDescent="0.25"/>
    <row r="229" s="12" customFormat="1" x14ac:dyDescent="0.25"/>
    <row r="230" s="12" customFormat="1" x14ac:dyDescent="0.25"/>
    <row r="231" s="12" customFormat="1" x14ac:dyDescent="0.25"/>
    <row r="232" s="12" customFormat="1" x14ac:dyDescent="0.25"/>
    <row r="233" s="12" customFormat="1" x14ac:dyDescent="0.25"/>
    <row r="234" s="12" customFormat="1" x14ac:dyDescent="0.25"/>
    <row r="235" s="12" customFormat="1" x14ac:dyDescent="0.25"/>
    <row r="236" s="12" customFormat="1" x14ac:dyDescent="0.25"/>
    <row r="237" s="12" customFormat="1" x14ac:dyDescent="0.25"/>
    <row r="238" s="12" customFormat="1" x14ac:dyDescent="0.25"/>
    <row r="239" s="12" customFormat="1" x14ac:dyDescent="0.25"/>
    <row r="240" s="12" customFormat="1" x14ac:dyDescent="0.25"/>
    <row r="241" s="12" customFormat="1" x14ac:dyDescent="0.25"/>
    <row r="242" s="12" customFormat="1" x14ac:dyDescent="0.25"/>
    <row r="243" s="12" customFormat="1" x14ac:dyDescent="0.25"/>
    <row r="244" s="12" customFormat="1" x14ac:dyDescent="0.25"/>
    <row r="245" s="12" customFormat="1" x14ac:dyDescent="0.25"/>
    <row r="246" s="12" customFormat="1" x14ac:dyDescent="0.25"/>
    <row r="247" s="12" customFormat="1" x14ac:dyDescent="0.25"/>
    <row r="248" s="12" customFormat="1" x14ac:dyDescent="0.25"/>
    <row r="249" s="12" customFormat="1" x14ac:dyDescent="0.25"/>
    <row r="250" s="12" customFormat="1" x14ac:dyDescent="0.25"/>
    <row r="251" s="12" customFormat="1" x14ac:dyDescent="0.25"/>
    <row r="252" s="12" customFormat="1" x14ac:dyDescent="0.25"/>
    <row r="253" s="12" customFormat="1" x14ac:dyDescent="0.25"/>
    <row r="254" s="12" customFormat="1" x14ac:dyDescent="0.25"/>
    <row r="255" s="12" customFormat="1" x14ac:dyDescent="0.25"/>
    <row r="256" s="12" customFormat="1" x14ac:dyDescent="0.25"/>
    <row r="257" s="12" customFormat="1" x14ac:dyDescent="0.25"/>
    <row r="258" s="12" customFormat="1" x14ac:dyDescent="0.25"/>
    <row r="259" s="12" customFormat="1" x14ac:dyDescent="0.25"/>
    <row r="260" s="12" customFormat="1" x14ac:dyDescent="0.25"/>
    <row r="261" s="12" customFormat="1" x14ac:dyDescent="0.25"/>
    <row r="262" s="12" customFormat="1" x14ac:dyDescent="0.25"/>
    <row r="263" s="12" customFormat="1" x14ac:dyDescent="0.25"/>
    <row r="264" s="12" customFormat="1" x14ac:dyDescent="0.25"/>
    <row r="265" s="12" customFormat="1" x14ac:dyDescent="0.25"/>
    <row r="266" s="12" customFormat="1" x14ac:dyDescent="0.25"/>
    <row r="267" s="12" customFormat="1" x14ac:dyDescent="0.25"/>
    <row r="268" s="12" customFormat="1" x14ac:dyDescent="0.25"/>
    <row r="269" s="12" customFormat="1" x14ac:dyDescent="0.25"/>
    <row r="270" s="12" customFormat="1" x14ac:dyDescent="0.25"/>
    <row r="271" s="12" customFormat="1" x14ac:dyDescent="0.25"/>
    <row r="272" s="12" customFormat="1" x14ac:dyDescent="0.25"/>
    <row r="273" s="12" customFormat="1" x14ac:dyDescent="0.25"/>
    <row r="274" s="12" customFormat="1" x14ac:dyDescent="0.25"/>
    <row r="275" s="12" customFormat="1" x14ac:dyDescent="0.25"/>
    <row r="276" s="12" customFormat="1" x14ac:dyDescent="0.25"/>
    <row r="277" s="12" customFormat="1" x14ac:dyDescent="0.25"/>
    <row r="278" s="12" customFormat="1" x14ac:dyDescent="0.25"/>
    <row r="279" s="12" customFormat="1" x14ac:dyDescent="0.25"/>
    <row r="280" s="12" customFormat="1" x14ac:dyDescent="0.25"/>
    <row r="281" s="12" customFormat="1" x14ac:dyDescent="0.25"/>
    <row r="282" s="12" customFormat="1" x14ac:dyDescent="0.25"/>
    <row r="283" s="12" customFormat="1" x14ac:dyDescent="0.25"/>
    <row r="284" s="12" customFormat="1" x14ac:dyDescent="0.25"/>
    <row r="285" s="12" customFormat="1" x14ac:dyDescent="0.25"/>
    <row r="286" s="12" customFormat="1" x14ac:dyDescent="0.25"/>
    <row r="287" s="12" customFormat="1" x14ac:dyDescent="0.25"/>
    <row r="288" s="12" customFormat="1" x14ac:dyDescent="0.25"/>
    <row r="289" s="12" customFormat="1" x14ac:dyDescent="0.25"/>
    <row r="290" s="12" customFormat="1" x14ac:dyDescent="0.25"/>
    <row r="291" s="12" customFormat="1" x14ac:dyDescent="0.25"/>
    <row r="292" s="12" customFormat="1" x14ac:dyDescent="0.25"/>
    <row r="293" s="12" customFormat="1" x14ac:dyDescent="0.25"/>
    <row r="294" s="12" customFormat="1" x14ac:dyDescent="0.25"/>
    <row r="295" s="12" customFormat="1" x14ac:dyDescent="0.25"/>
    <row r="296" s="12" customFormat="1" x14ac:dyDescent="0.25"/>
    <row r="297" s="12" customFormat="1" x14ac:dyDescent="0.25"/>
    <row r="298" s="12" customFormat="1" x14ac:dyDescent="0.25"/>
    <row r="299" s="12" customFormat="1" x14ac:dyDescent="0.25"/>
    <row r="300" s="12" customFormat="1" x14ac:dyDescent="0.25"/>
    <row r="301" s="12" customFormat="1" x14ac:dyDescent="0.25"/>
    <row r="302" s="12" customFormat="1" x14ac:dyDescent="0.25"/>
    <row r="303" s="12" customFormat="1" x14ac:dyDescent="0.25"/>
    <row r="304" s="12" customFormat="1" x14ac:dyDescent="0.25"/>
    <row r="305" s="12" customFormat="1" x14ac:dyDescent="0.25"/>
    <row r="306" s="12" customFormat="1" x14ac:dyDescent="0.25"/>
    <row r="307" s="12" customFormat="1" x14ac:dyDescent="0.25"/>
    <row r="308" s="12" customFormat="1" x14ac:dyDescent="0.25"/>
    <row r="309" s="12" customFormat="1" x14ac:dyDescent="0.25"/>
    <row r="310" s="12" customFormat="1" x14ac:dyDescent="0.25"/>
    <row r="311" s="12" customFormat="1" x14ac:dyDescent="0.25"/>
    <row r="312" s="12" customFormat="1" x14ac:dyDescent="0.25"/>
    <row r="313" s="12" customFormat="1" x14ac:dyDescent="0.25"/>
    <row r="314" s="12" customFormat="1" x14ac:dyDescent="0.25"/>
    <row r="315" s="12" customFormat="1" x14ac:dyDescent="0.25"/>
    <row r="316" s="12" customFormat="1" x14ac:dyDescent="0.25"/>
    <row r="317" s="12" customFormat="1" x14ac:dyDescent="0.25"/>
    <row r="318" s="12" customFormat="1" x14ac:dyDescent="0.25"/>
    <row r="319" s="12" customFormat="1" x14ac:dyDescent="0.25"/>
    <row r="320" s="12" customFormat="1" x14ac:dyDescent="0.25"/>
    <row r="321" s="12" customFormat="1" x14ac:dyDescent="0.25"/>
    <row r="322" s="12" customFormat="1" x14ac:dyDescent="0.25"/>
    <row r="323" s="12" customFormat="1" x14ac:dyDescent="0.25"/>
    <row r="324" s="12" customFormat="1" x14ac:dyDescent="0.25"/>
    <row r="325" s="12" customFormat="1" x14ac:dyDescent="0.25"/>
    <row r="326" s="12" customFormat="1" x14ac:dyDescent="0.25"/>
    <row r="327" s="12" customFormat="1" x14ac:dyDescent="0.25"/>
    <row r="328" s="12" customFormat="1" x14ac:dyDescent="0.25"/>
    <row r="329" s="12" customFormat="1" x14ac:dyDescent="0.25"/>
    <row r="330" s="12" customFormat="1" x14ac:dyDescent="0.25"/>
    <row r="331" s="12" customFormat="1" x14ac:dyDescent="0.25"/>
    <row r="332" s="12" customFormat="1" x14ac:dyDescent="0.25"/>
    <row r="333" s="12" customFormat="1" x14ac:dyDescent="0.25"/>
    <row r="334" s="12" customFormat="1" x14ac:dyDescent="0.25"/>
    <row r="335" s="12" customFormat="1" x14ac:dyDescent="0.25"/>
    <row r="336" s="12" customFormat="1" x14ac:dyDescent="0.25"/>
    <row r="337" s="12" customFormat="1" x14ac:dyDescent="0.25"/>
    <row r="338" s="12" customFormat="1" x14ac:dyDescent="0.25"/>
    <row r="339" s="12" customFormat="1" x14ac:dyDescent="0.25"/>
    <row r="340" s="12" customFormat="1" x14ac:dyDescent="0.25"/>
    <row r="341" s="12" customFormat="1" x14ac:dyDescent="0.25"/>
    <row r="342" s="12" customFormat="1" x14ac:dyDescent="0.25"/>
    <row r="343" s="12" customFormat="1" x14ac:dyDescent="0.25"/>
    <row r="344" s="12" customFormat="1" x14ac:dyDescent="0.25"/>
    <row r="345" s="12" customFormat="1" x14ac:dyDescent="0.25"/>
    <row r="346" s="12" customFormat="1" x14ac:dyDescent="0.25"/>
    <row r="347" s="12" customFormat="1" x14ac:dyDescent="0.25"/>
    <row r="348" s="12" customFormat="1" x14ac:dyDescent="0.25"/>
    <row r="349" s="12" customFormat="1" x14ac:dyDescent="0.25"/>
    <row r="350" s="12" customFormat="1" x14ac:dyDescent="0.25"/>
    <row r="351" s="12" customFormat="1" x14ac:dyDescent="0.25"/>
    <row r="352" s="12" customFormat="1" x14ac:dyDescent="0.25"/>
    <row r="353" s="12" customFormat="1" x14ac:dyDescent="0.25"/>
    <row r="354" s="12" customFormat="1" x14ac:dyDescent="0.25"/>
    <row r="355" s="12" customFormat="1" x14ac:dyDescent="0.25"/>
    <row r="356" s="12" customFormat="1" x14ac:dyDescent="0.25"/>
    <row r="357" s="12" customFormat="1" x14ac:dyDescent="0.25"/>
    <row r="358" s="12" customFormat="1" x14ac:dyDescent="0.25"/>
    <row r="359" s="12" customFormat="1" x14ac:dyDescent="0.25"/>
    <row r="360" s="12" customFormat="1" x14ac:dyDescent="0.25"/>
    <row r="361" s="12" customFormat="1" x14ac:dyDescent="0.25"/>
    <row r="362" s="12" customFormat="1" x14ac:dyDescent="0.25"/>
    <row r="363" s="12" customFormat="1" x14ac:dyDescent="0.25"/>
    <row r="364" s="12" customFormat="1" x14ac:dyDescent="0.25"/>
    <row r="365" s="12" customFormat="1" x14ac:dyDescent="0.25"/>
    <row r="366" s="12" customFormat="1" x14ac:dyDescent="0.25"/>
    <row r="367" s="12" customFormat="1" x14ac:dyDescent="0.25"/>
    <row r="368" s="12" customFormat="1" x14ac:dyDescent="0.25"/>
    <row r="369" s="12" customFormat="1" x14ac:dyDescent="0.25"/>
    <row r="370" s="12" customFormat="1" x14ac:dyDescent="0.25"/>
    <row r="371" s="12" customFormat="1" x14ac:dyDescent="0.25"/>
    <row r="372" s="12" customFormat="1" x14ac:dyDescent="0.25"/>
    <row r="373" s="12" customFormat="1" x14ac:dyDescent="0.25"/>
    <row r="374" s="12" customFormat="1" x14ac:dyDescent="0.25"/>
    <row r="375" s="12" customFormat="1" x14ac:dyDescent="0.25"/>
    <row r="376" s="12" customFormat="1" x14ac:dyDescent="0.25"/>
    <row r="377" s="12" customFormat="1" x14ac:dyDescent="0.25"/>
    <row r="378" s="12" customFormat="1" x14ac:dyDescent="0.25"/>
    <row r="379" s="12" customFormat="1" x14ac:dyDescent="0.25"/>
    <row r="380" s="12" customFormat="1" x14ac:dyDescent="0.25"/>
    <row r="381" s="12" customFormat="1" x14ac:dyDescent="0.25"/>
    <row r="382" s="12" customFormat="1" x14ac:dyDescent="0.25"/>
    <row r="383" s="12" customFormat="1" x14ac:dyDescent="0.25"/>
    <row r="384" s="12" customFormat="1" x14ac:dyDescent="0.25"/>
    <row r="385" s="12" customFormat="1" x14ac:dyDescent="0.25"/>
    <row r="386" s="12" customFormat="1" x14ac:dyDescent="0.25"/>
    <row r="387" s="12" customFormat="1" x14ac:dyDescent="0.25"/>
    <row r="388" s="12" customFormat="1" x14ac:dyDescent="0.25"/>
    <row r="389" s="12" customFormat="1" x14ac:dyDescent="0.25"/>
    <row r="390" s="12" customFormat="1" x14ac:dyDescent="0.25"/>
    <row r="391" s="12" customFormat="1" x14ac:dyDescent="0.25"/>
    <row r="392" s="12" customFormat="1" x14ac:dyDescent="0.25"/>
    <row r="393" s="12" customFormat="1" x14ac:dyDescent="0.25"/>
    <row r="394" s="12" customFormat="1" x14ac:dyDescent="0.25"/>
    <row r="395" s="12" customFormat="1" x14ac:dyDescent="0.25"/>
    <row r="396" s="12" customFormat="1" x14ac:dyDescent="0.25"/>
  </sheetData>
  <dataConsolidate/>
  <mergeCells count="380">
    <mergeCell ref="K59:P59"/>
    <mergeCell ref="A60:B61"/>
    <mergeCell ref="C60:J61"/>
    <mergeCell ref="N60:P60"/>
    <mergeCell ref="N61:P61"/>
    <mergeCell ref="A59:B59"/>
    <mergeCell ref="C59:J59"/>
    <mergeCell ref="A120:U120"/>
    <mergeCell ref="B116:U116"/>
    <mergeCell ref="B115:U115"/>
    <mergeCell ref="B114:U114"/>
    <mergeCell ref="B113:U113"/>
    <mergeCell ref="B112:U112"/>
    <mergeCell ref="A66:U66"/>
    <mergeCell ref="A64:U64"/>
    <mergeCell ref="K60:M60"/>
    <mergeCell ref="K61:M61"/>
    <mergeCell ref="Q59:R59"/>
    <mergeCell ref="Q60:R60"/>
    <mergeCell ref="Q61:R61"/>
    <mergeCell ref="S69:U69"/>
    <mergeCell ref="S70:U70"/>
    <mergeCell ref="A7:U7"/>
    <mergeCell ref="A8:U8"/>
    <mergeCell ref="A10:E10"/>
    <mergeCell ref="A11:E11"/>
    <mergeCell ref="F10:U10"/>
    <mergeCell ref="F11:U11"/>
    <mergeCell ref="A29:C29"/>
    <mergeCell ref="A30:C30"/>
    <mergeCell ref="Q29:S29"/>
    <mergeCell ref="T29:U29"/>
    <mergeCell ref="Q30:S30"/>
    <mergeCell ref="T30:U30"/>
    <mergeCell ref="A22:E22"/>
    <mergeCell ref="A23:E23"/>
    <mergeCell ref="A15:E15"/>
    <mergeCell ref="A16:E16"/>
    <mergeCell ref="A17:E17"/>
    <mergeCell ref="A18:E18"/>
    <mergeCell ref="A19:E19"/>
    <mergeCell ref="A20:E20"/>
    <mergeCell ref="A21:E21"/>
    <mergeCell ref="T28:U28"/>
    <mergeCell ref="D28:K28"/>
    <mergeCell ref="L28:P28"/>
    <mergeCell ref="Q28:S28"/>
    <mergeCell ref="T44:U44"/>
    <mergeCell ref="A37:C37"/>
    <mergeCell ref="A38:C38"/>
    <mergeCell ref="A39:C39"/>
    <mergeCell ref="L27:P27"/>
    <mergeCell ref="D27:K27"/>
    <mergeCell ref="D29:K29"/>
    <mergeCell ref="L29:P29"/>
    <mergeCell ref="D30:K30"/>
    <mergeCell ref="L30:P30"/>
    <mergeCell ref="A31:C31"/>
    <mergeCell ref="A32:C32"/>
    <mergeCell ref="A33:C33"/>
    <mergeCell ref="A34:C34"/>
    <mergeCell ref="A35:C35"/>
    <mergeCell ref="A36:C36"/>
    <mergeCell ref="T27:U27"/>
    <mergeCell ref="Q27:S27"/>
    <mergeCell ref="A27:C27"/>
    <mergeCell ref="A28:C28"/>
    <mergeCell ref="D31:K31"/>
    <mergeCell ref="L31:P31"/>
    <mergeCell ref="Q31:S31"/>
    <mergeCell ref="T31:U31"/>
    <mergeCell ref="D32:K32"/>
    <mergeCell ref="L32:P32"/>
    <mergeCell ref="Q32:S32"/>
    <mergeCell ref="T32:U32"/>
    <mergeCell ref="T45:U45"/>
    <mergeCell ref="Q44:S44"/>
    <mergeCell ref="H44:P44"/>
    <mergeCell ref="A44:G44"/>
    <mergeCell ref="A45:G45"/>
    <mergeCell ref="H45:P45"/>
    <mergeCell ref="Q45:S45"/>
    <mergeCell ref="Q43:S43"/>
    <mergeCell ref="A43:G43"/>
    <mergeCell ref="H43:P43"/>
    <mergeCell ref="T43:U43"/>
    <mergeCell ref="D35:K35"/>
    <mergeCell ref="L35:P35"/>
    <mergeCell ref="Q35:S35"/>
    <mergeCell ref="T35:U35"/>
    <mergeCell ref="D36:K36"/>
    <mergeCell ref="L36:P36"/>
    <mergeCell ref="Q36:S36"/>
    <mergeCell ref="T36:U36"/>
    <mergeCell ref="D33:K33"/>
    <mergeCell ref="L33:P33"/>
    <mergeCell ref="Q33:S33"/>
    <mergeCell ref="T33:U33"/>
    <mergeCell ref="D34:K34"/>
    <mergeCell ref="L34:P34"/>
    <mergeCell ref="Q34:S34"/>
    <mergeCell ref="T34:U34"/>
    <mergeCell ref="D39:K39"/>
    <mergeCell ref="L39:P39"/>
    <mergeCell ref="Q39:S39"/>
    <mergeCell ref="T39:U39"/>
    <mergeCell ref="A51:G51"/>
    <mergeCell ref="H51:P51"/>
    <mergeCell ref="Q51:S51"/>
    <mergeCell ref="T51:U51"/>
    <mergeCell ref="D37:K37"/>
    <mergeCell ref="L37:P37"/>
    <mergeCell ref="Q37:S37"/>
    <mergeCell ref="T37:U37"/>
    <mergeCell ref="D38:K38"/>
    <mergeCell ref="L38:P38"/>
    <mergeCell ref="Q38:S38"/>
    <mergeCell ref="T38:U38"/>
    <mergeCell ref="A46:G46"/>
    <mergeCell ref="H46:P46"/>
    <mergeCell ref="Q46:S46"/>
    <mergeCell ref="T46:U46"/>
    <mergeCell ref="A47:G47"/>
    <mergeCell ref="H47:P47"/>
    <mergeCell ref="Q47:S47"/>
    <mergeCell ref="T47:U47"/>
    <mergeCell ref="A42:U42"/>
    <mergeCell ref="A54:G54"/>
    <mergeCell ref="H54:P54"/>
    <mergeCell ref="Q54:S54"/>
    <mergeCell ref="T54:U54"/>
    <mergeCell ref="A55:G55"/>
    <mergeCell ref="H55:P55"/>
    <mergeCell ref="Q55:S55"/>
    <mergeCell ref="T55:U55"/>
    <mergeCell ref="A52:G52"/>
    <mergeCell ref="H52:P52"/>
    <mergeCell ref="Q52:S52"/>
    <mergeCell ref="T52:U52"/>
    <mergeCell ref="A53:G53"/>
    <mergeCell ref="H53:P53"/>
    <mergeCell ref="Q53:S53"/>
    <mergeCell ref="T53:U53"/>
    <mergeCell ref="G70:R70"/>
    <mergeCell ref="J73:L73"/>
    <mergeCell ref="P73:R73"/>
    <mergeCell ref="A73:B73"/>
    <mergeCell ref="D73:E73"/>
    <mergeCell ref="A69:F69"/>
    <mergeCell ref="A70:F70"/>
    <mergeCell ref="G73:I73"/>
    <mergeCell ref="A71:F72"/>
    <mergeCell ref="G71:R72"/>
    <mergeCell ref="G69:R69"/>
    <mergeCell ref="B78:U78"/>
    <mergeCell ref="B79:U79"/>
    <mergeCell ref="B80:U80"/>
    <mergeCell ref="B81:U81"/>
    <mergeCell ref="B82:U82"/>
    <mergeCell ref="B83:U83"/>
    <mergeCell ref="A77:U77"/>
    <mergeCell ref="M73:O73"/>
    <mergeCell ref="S71:U71"/>
    <mergeCell ref="A75:F75"/>
    <mergeCell ref="G75:L75"/>
    <mergeCell ref="M75:O75"/>
    <mergeCell ref="P75:U75"/>
    <mergeCell ref="A76:F76"/>
    <mergeCell ref="G76:L76"/>
    <mergeCell ref="M76:O76"/>
    <mergeCell ref="P76:U76"/>
    <mergeCell ref="A74:U74"/>
    <mergeCell ref="M90:O90"/>
    <mergeCell ref="P90:R90"/>
    <mergeCell ref="A86:F86"/>
    <mergeCell ref="G86:R86"/>
    <mergeCell ref="S86:U86"/>
    <mergeCell ref="A87:F87"/>
    <mergeCell ref="G87:R87"/>
    <mergeCell ref="S87:U87"/>
    <mergeCell ref="G88:R89"/>
    <mergeCell ref="S88:U88"/>
    <mergeCell ref="A90:B90"/>
    <mergeCell ref="D90:E90"/>
    <mergeCell ref="G90:I90"/>
    <mergeCell ref="A25:U25"/>
    <mergeCell ref="A13:U13"/>
    <mergeCell ref="L18:M18"/>
    <mergeCell ref="N18:P18"/>
    <mergeCell ref="A105:F106"/>
    <mergeCell ref="G105:R106"/>
    <mergeCell ref="S105:U105"/>
    <mergeCell ref="A107:B107"/>
    <mergeCell ref="D107:E107"/>
    <mergeCell ref="G107:I107"/>
    <mergeCell ref="J107:L107"/>
    <mergeCell ref="M107:O107"/>
    <mergeCell ref="P107:R107"/>
    <mergeCell ref="B100:U100"/>
    <mergeCell ref="A103:F103"/>
    <mergeCell ref="G103:R103"/>
    <mergeCell ref="S103:U103"/>
    <mergeCell ref="B95:U95"/>
    <mergeCell ref="B96:U96"/>
    <mergeCell ref="B97:U97"/>
    <mergeCell ref="B98:U98"/>
    <mergeCell ref="B99:U99"/>
    <mergeCell ref="A88:F89"/>
    <mergeCell ref="J90:L90"/>
    <mergeCell ref="A123:F123"/>
    <mergeCell ref="G123:R123"/>
    <mergeCell ref="S123:U123"/>
    <mergeCell ref="A124:F124"/>
    <mergeCell ref="G124:R124"/>
    <mergeCell ref="S124:U124"/>
    <mergeCell ref="B117:U117"/>
    <mergeCell ref="A104:F104"/>
    <mergeCell ref="G104:R104"/>
    <mergeCell ref="S104:U104"/>
    <mergeCell ref="A111:U111"/>
    <mergeCell ref="A125:F126"/>
    <mergeCell ref="G125:R126"/>
    <mergeCell ref="S125:U125"/>
    <mergeCell ref="A127:B127"/>
    <mergeCell ref="D127:E127"/>
    <mergeCell ref="G127:I127"/>
    <mergeCell ref="J127:L127"/>
    <mergeCell ref="M127:O127"/>
    <mergeCell ref="P127:R127"/>
    <mergeCell ref="A158:F158"/>
    <mergeCell ref="G158:R158"/>
    <mergeCell ref="S158:U158"/>
    <mergeCell ref="B149:U149"/>
    <mergeCell ref="B150:U150"/>
    <mergeCell ref="B151:U151"/>
    <mergeCell ref="B152:U152"/>
    <mergeCell ref="B153:U153"/>
    <mergeCell ref="A142:F143"/>
    <mergeCell ref="G142:R143"/>
    <mergeCell ref="S142:U142"/>
    <mergeCell ref="A144:B144"/>
    <mergeCell ref="D144:E144"/>
    <mergeCell ref="G144:I144"/>
    <mergeCell ref="J144:L144"/>
    <mergeCell ref="M144:O144"/>
    <mergeCell ref="P144:R144"/>
    <mergeCell ref="B171:U171"/>
    <mergeCell ref="A176:B176"/>
    <mergeCell ref="A177:B177"/>
    <mergeCell ref="A174:U174"/>
    <mergeCell ref="B166:U166"/>
    <mergeCell ref="B167:U167"/>
    <mergeCell ref="B168:U168"/>
    <mergeCell ref="B169:U169"/>
    <mergeCell ref="B170:U170"/>
    <mergeCell ref="A182:E182"/>
    <mergeCell ref="A183:E184"/>
    <mergeCell ref="F182:G182"/>
    <mergeCell ref="H182:I182"/>
    <mergeCell ref="F183:G183"/>
    <mergeCell ref="H183:I183"/>
    <mergeCell ref="C176:J176"/>
    <mergeCell ref="K176:N176"/>
    <mergeCell ref="O176:P176"/>
    <mergeCell ref="O177:P177"/>
    <mergeCell ref="C177:J177"/>
    <mergeCell ref="K177:N177"/>
    <mergeCell ref="I201:L201"/>
    <mergeCell ref="I200:L200"/>
    <mergeCell ref="F15:U15"/>
    <mergeCell ref="F17:U17"/>
    <mergeCell ref="R189:S189"/>
    <mergeCell ref="R190:S190"/>
    <mergeCell ref="R191:S191"/>
    <mergeCell ref="R192:S192"/>
    <mergeCell ref="R193:S193"/>
    <mergeCell ref="R194:S194"/>
    <mergeCell ref="A186:U186"/>
    <mergeCell ref="B188:Q188"/>
    <mergeCell ref="B189:Q189"/>
    <mergeCell ref="B190:Q190"/>
    <mergeCell ref="B191:Q191"/>
    <mergeCell ref="B192:Q192"/>
    <mergeCell ref="B193:Q193"/>
    <mergeCell ref="B194:Q194"/>
    <mergeCell ref="R188:S188"/>
    <mergeCell ref="F184:G184"/>
    <mergeCell ref="H184:I184"/>
    <mergeCell ref="B187:G187"/>
    <mergeCell ref="A180:U180"/>
    <mergeCell ref="F21:K21"/>
    <mergeCell ref="F22:K22"/>
    <mergeCell ref="F23:K23"/>
    <mergeCell ref="F19:U19"/>
    <mergeCell ref="F16:K16"/>
    <mergeCell ref="L16:U16"/>
    <mergeCell ref="F18:K18"/>
    <mergeCell ref="F20:U20"/>
    <mergeCell ref="Q18:R18"/>
    <mergeCell ref="S18:U18"/>
    <mergeCell ref="L22:P22"/>
    <mergeCell ref="L23:P23"/>
    <mergeCell ref="L21:P21"/>
    <mergeCell ref="Q21:U21"/>
    <mergeCell ref="Q22:U22"/>
    <mergeCell ref="Q23:U23"/>
    <mergeCell ref="A91:U91"/>
    <mergeCell ref="A92:F92"/>
    <mergeCell ref="G92:L92"/>
    <mergeCell ref="M92:O92"/>
    <mergeCell ref="P92:U92"/>
    <mergeCell ref="A93:F93"/>
    <mergeCell ref="G93:L93"/>
    <mergeCell ref="M93:O93"/>
    <mergeCell ref="P93:U93"/>
    <mergeCell ref="A94:U94"/>
    <mergeCell ref="A108:U108"/>
    <mergeCell ref="A109:F109"/>
    <mergeCell ref="G109:L109"/>
    <mergeCell ref="M109:O109"/>
    <mergeCell ref="P109:U109"/>
    <mergeCell ref="A110:F110"/>
    <mergeCell ref="G110:L110"/>
    <mergeCell ref="M110:O110"/>
    <mergeCell ref="P110:U110"/>
    <mergeCell ref="A128:U128"/>
    <mergeCell ref="A129:F129"/>
    <mergeCell ref="G129:L129"/>
    <mergeCell ref="M129:O129"/>
    <mergeCell ref="P129:U129"/>
    <mergeCell ref="A130:F130"/>
    <mergeCell ref="G130:L130"/>
    <mergeCell ref="M130:O130"/>
    <mergeCell ref="P130:U130"/>
    <mergeCell ref="A131:U131"/>
    <mergeCell ref="A145:U145"/>
    <mergeCell ref="A146:F146"/>
    <mergeCell ref="G146:L146"/>
    <mergeCell ref="M146:O146"/>
    <mergeCell ref="P146:U146"/>
    <mergeCell ref="A147:F147"/>
    <mergeCell ref="G147:L147"/>
    <mergeCell ref="M147:O147"/>
    <mergeCell ref="P147:U147"/>
    <mergeCell ref="B137:U137"/>
    <mergeCell ref="A140:F140"/>
    <mergeCell ref="G140:R140"/>
    <mergeCell ref="S140:U140"/>
    <mergeCell ref="A141:F141"/>
    <mergeCell ref="G141:R141"/>
    <mergeCell ref="S141:U141"/>
    <mergeCell ref="B132:U132"/>
    <mergeCell ref="B133:U133"/>
    <mergeCell ref="B134:U134"/>
    <mergeCell ref="B135:U135"/>
    <mergeCell ref="B136:U136"/>
    <mergeCell ref="A165:U165"/>
    <mergeCell ref="A148:U148"/>
    <mergeCell ref="A162:U162"/>
    <mergeCell ref="A163:F163"/>
    <mergeCell ref="G163:L163"/>
    <mergeCell ref="M163:O163"/>
    <mergeCell ref="P163:U163"/>
    <mergeCell ref="A164:F164"/>
    <mergeCell ref="G164:L164"/>
    <mergeCell ref="M164:O164"/>
    <mergeCell ref="P164:U164"/>
    <mergeCell ref="A159:F160"/>
    <mergeCell ref="G159:R160"/>
    <mergeCell ref="S159:U159"/>
    <mergeCell ref="A161:B161"/>
    <mergeCell ref="D161:E161"/>
    <mergeCell ref="G161:I161"/>
    <mergeCell ref="J161:L161"/>
    <mergeCell ref="M161:O161"/>
    <mergeCell ref="P161:R161"/>
    <mergeCell ref="B154:U154"/>
    <mergeCell ref="A157:F157"/>
    <mergeCell ref="G157:R157"/>
    <mergeCell ref="S157:U157"/>
  </mergeCells>
  <dataValidations count="5">
    <dataValidation operator="lessThan" allowBlank="1" showInputMessage="1" showErrorMessage="1" sqref="Z73:AB76 Z144:AB147 Z90:AB93 Z107:AB110 Z127:AB130 Z161:AB164" xr:uid="{8BD93149-0619-4C43-95DE-FFC7524E87CC}"/>
    <dataValidation type="list" allowBlank="1" showInputMessage="1" showErrorMessage="1" sqref="N18:P18" xr:uid="{8BA84E23-34CE-4F74-998B-C52C44F8624C}">
      <formula1>$AC$4:$AC$5</formula1>
    </dataValidation>
    <dataValidation type="list" allowBlank="1" showInputMessage="1" showErrorMessage="1" sqref="F23:K23 Q22:U22 N61:P61 A60:B61" xr:uid="{610A5869-4678-4510-AB9E-F15832F1394A}">
      <formula1>$AA$4:$AA$5</formula1>
    </dataValidation>
    <dataValidation type="list" allowBlank="1" showInputMessage="1" showErrorMessage="1" sqref="S18:U18" xr:uid="{818F3942-01FB-458F-98D8-18A1A42439CE}">
      <formula1>$AE$4:$AE$7</formula1>
    </dataValidation>
    <dataValidation type="list" allowBlank="1" showInputMessage="1" showErrorMessage="1" sqref="P76:U76 P93:U93 P110:U110 P130:U130 P147:U147 P164:U164" xr:uid="{1609CB23-7EAC-4262-9C2E-8E9102137230}">
      <formula1>$AG$4:$AG$10</formula1>
    </dataValidation>
  </dataValidations>
  <printOptions horizontalCentered="1"/>
  <pageMargins left="0.70866141732283472" right="0.70866141732283472" top="0.31496062992125984" bottom="0.55118110236220474" header="0.31496062992125984" footer="0.31496062992125984"/>
  <pageSetup paperSize="9" scale="63" orientation="portrait" r:id="rId1"/>
  <headerFooter>
    <oddFooter>&amp;CPágina &amp;P de &amp;N</oddFooter>
  </headerFooter>
  <rowBreaks count="4" manualBreakCount="4">
    <brk id="41" max="20" man="1"/>
    <brk id="85" max="20" man="1"/>
    <brk id="119" max="20" man="1"/>
    <brk id="156" max="2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N° 05</vt:lpstr>
      <vt:lpstr>'Anexo N° 05'!Área_de_impresión</vt:lpstr>
      <vt:lpstr>'Anexo N° 05'!Títulos_a_imprimir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 4 PCC</dc:creator>
  <cp:lastModifiedBy>Claudia Lisset Leau de La Cruz</cp:lastModifiedBy>
  <cp:lastPrinted>2020-09-09T23:45:10Z</cp:lastPrinted>
  <dcterms:created xsi:type="dcterms:W3CDTF">2019-07-10T20:17:45Z</dcterms:created>
  <dcterms:modified xsi:type="dcterms:W3CDTF">2020-10-19T19:25:03Z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381042a5-e7e9-4788-bc0b-a4c305c934bd</vt:lpwstr>
  </property>
</Properties>
</file>