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AUDIA\CONVOCATORIA CAS\PROCESO CAS N° 005-2021\"/>
    </mc:Choice>
  </mc:AlternateContent>
  <xr:revisionPtr revIDLastSave="0" documentId="8_{5BC17FB9-AB3F-4DFD-A255-A973E509D4BB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Anexo N° 05" sheetId="3" r:id="rId1"/>
  </sheets>
  <definedNames>
    <definedName name="_xlnm.Print_Area" localSheetId="0">'Anexo N° 05'!$A$1:$U$187</definedName>
    <definedName name="_xlnm.Print_Titles" localSheetId="0">'Anexo N° 05'!$1:$9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49" i="3" l="1"/>
  <c r="X149" i="3"/>
  <c r="Z135" i="3"/>
  <c r="AA135" i="3" s="1"/>
  <c r="S135" i="3" s="1"/>
  <c r="Y135" i="3"/>
  <c r="X135" i="3"/>
  <c r="Y121" i="3"/>
  <c r="Z121" i="3" s="1"/>
  <c r="AA121" i="3" s="1"/>
  <c r="S121" i="3" s="1"/>
  <c r="X121" i="3"/>
  <c r="Z104" i="3"/>
  <c r="AA104" i="3" s="1"/>
  <c r="S104" i="3" s="1"/>
  <c r="Y104" i="3"/>
  <c r="X104" i="3"/>
  <c r="Z90" i="3"/>
  <c r="Y90" i="3"/>
  <c r="X90" i="3"/>
  <c r="Y77" i="3"/>
  <c r="X77" i="3"/>
  <c r="Z77" i="3" s="1"/>
  <c r="AB135" i="3" l="1"/>
  <c r="T135" i="3" s="1"/>
  <c r="AA90" i="3"/>
  <c r="S90" i="3" s="1"/>
  <c r="Z149" i="3"/>
  <c r="AA149" i="3" s="1"/>
  <c r="S149" i="3" s="1"/>
  <c r="AB121" i="3"/>
  <c r="T121" i="3" s="1"/>
  <c r="AB104" i="3"/>
  <c r="T104" i="3" s="1"/>
  <c r="AA77" i="3"/>
  <c r="AC104" i="3" l="1"/>
  <c r="U104" i="3" s="1"/>
  <c r="AC135" i="3"/>
  <c r="U135" i="3" s="1"/>
  <c r="AB90" i="3"/>
  <c r="T90" i="3" s="1"/>
  <c r="AB149" i="3"/>
  <c r="T149" i="3" s="1"/>
  <c r="AC121" i="3"/>
  <c r="U121" i="3" s="1"/>
  <c r="AB77" i="3"/>
  <c r="T77" i="3" s="1"/>
  <c r="S77" i="3"/>
  <c r="AC90" i="3" l="1"/>
  <c r="U90" i="3" s="1"/>
  <c r="AC149" i="3"/>
  <c r="U149" i="3" s="1"/>
  <c r="AC77" i="3"/>
  <c r="U77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 Lisset Leau de La Cruz</author>
  </authors>
  <commentList>
    <comment ref="F10" authorId="0" shapeId="0" xr:uid="{983ABA8F-0E4D-4784-9B94-B043658D2733}">
      <text>
        <r>
          <rPr>
            <b/>
            <sz val="9"/>
            <color indexed="81"/>
            <rFont val="Tahoma"/>
            <family val="2"/>
          </rPr>
          <t>Según Convocatoria</t>
        </r>
      </text>
    </comment>
    <comment ref="F11" authorId="0" shapeId="0" xr:uid="{8D82C189-EECA-41B0-87F5-9F996D9F8450}">
      <text>
        <r>
          <rPr>
            <b/>
            <sz val="9"/>
            <color indexed="81"/>
            <rFont val="Tahoma"/>
            <family val="2"/>
          </rPr>
          <t>Según Convocatoria</t>
        </r>
      </text>
    </comment>
    <comment ref="F15" authorId="0" shapeId="0" xr:uid="{534BC9DF-4525-4D36-AD72-8A3E76017D4B}">
      <text>
        <r>
          <rPr>
            <sz val="9"/>
            <color indexed="81"/>
            <rFont val="Tahoma"/>
            <family val="2"/>
          </rPr>
          <t>El código de postulación será publicado en los resultados de la evaluación de la Ficha de Resumen Curricular, según cronograma.
Siendo llenado en la Sub Etapa de Evaluación Curricular, de corresponder.</t>
        </r>
      </text>
    </comment>
    <comment ref="T28" authorId="0" shapeId="0" xr:uid="{F5325052-D719-467C-80E9-67CCF7DE90C1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29" authorId="0" shapeId="0" xr:uid="{80C98538-D9B7-4513-BF86-7B40F67964D8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0" authorId="0" shapeId="0" xr:uid="{494E021A-06F9-4BA6-BBE5-41A363B68721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1" authorId="0" shapeId="0" xr:uid="{9BD691EC-622A-431C-8E35-17CAC0FAB10F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2" authorId="0" shapeId="0" xr:uid="{A57C4C37-566E-452E-8B72-5EEB35793F52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3" authorId="0" shapeId="0" xr:uid="{0AAA93DE-8734-43EA-AC10-58FB56A38DB2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4" authorId="0" shapeId="0" xr:uid="{8D47ABB5-BF58-48EA-9E66-9C24BE84FAD8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5" authorId="0" shapeId="0" xr:uid="{61AD9C04-2050-4E0F-AED2-7AF0BBCE9B89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6" authorId="0" shapeId="0" xr:uid="{C80E85EC-693B-48F8-A2EE-0ACFEE7D6096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7" authorId="0" shapeId="0" xr:uid="{90838C46-6E8B-4DAB-874B-50A2CB77CDD7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8" authorId="0" shapeId="0" xr:uid="{59063EB0-B5BF-458E-9AEA-C78EE8B1C158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9" authorId="0" shapeId="0" xr:uid="{17F787AE-3C8D-4880-B628-71956156EF25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0" authorId="0" shapeId="0" xr:uid="{F96F0621-E326-4424-A0DD-2A8C240C0805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5" authorId="0" shapeId="0" xr:uid="{35E846EC-5450-472A-8978-179AED4ACC94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6" authorId="0" shapeId="0" xr:uid="{C0EED7B9-C2C6-499F-8349-72237EB2922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7" authorId="0" shapeId="0" xr:uid="{B705D2ED-9F7A-4B9C-8555-55CE97E68619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52" authorId="0" shapeId="0" xr:uid="{34E9435F-5281-45D9-9F62-60BC9922411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53" authorId="0" shapeId="0" xr:uid="{DDF9CAFF-74CF-4933-B6D3-3722A822EEDE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54" authorId="0" shapeId="0" xr:uid="{00E26D90-B88E-4CC2-B883-A18E27D789C9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N60" authorId="0" shapeId="0" xr:uid="{6380C232-32D5-4C3A-83C5-553E6C666438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Q64" authorId="0" shapeId="0" xr:uid="{20E362E5-A20A-49CB-B830-B3BA658ED5A7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Q65" authorId="0" shapeId="0" xr:uid="{44B69AC0-BEC2-4EF1-A64E-80EF616116BB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S74" authorId="0" shapeId="0" xr:uid="{B3FC0AF8-36AF-4AB1-ABCB-BAF8185DF186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77" authorId="0" shapeId="0" xr:uid="{8E8A47A5-CC8A-4D1F-A0F9-151598C1635B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77" authorId="0" shapeId="0" xr:uid="{B27A1D70-DAB5-4E45-9419-A20D52DC54D7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77" authorId="0" shapeId="0" xr:uid="{829671FB-C4CA-44AC-87D7-96D208BDD13C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77" authorId="0" shapeId="0" xr:uid="{0869FE64-5F3E-4822-8C9D-3BF8D99E01ED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87" authorId="0" shapeId="0" xr:uid="{2F63DFFC-4E13-48B5-8F07-3E6591A879DF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90" authorId="0" shapeId="0" xr:uid="{5B242BC0-A67C-4A4E-BB1A-18ACCEF8B664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90" authorId="0" shapeId="0" xr:uid="{E27EF1FE-85F3-4221-9175-44F9975B7E37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90" authorId="0" shapeId="0" xr:uid="{D3D66869-7C98-4F9C-AFAD-5ADDCE09EE64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90" authorId="0" shapeId="0" xr:uid="{1FB627D2-4ACE-4F75-8A24-E5F4D6E196E3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01" authorId="0" shapeId="0" xr:uid="{4C860F9F-AADF-4FB2-9FE3-AFCAFB55DF57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04" authorId="0" shapeId="0" xr:uid="{920FB5E2-26BD-4165-908B-C0AFC2B95C48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04" authorId="0" shapeId="0" xr:uid="{21901A27-0CBB-4AA4-BD4B-21EA2CB362C9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04" authorId="0" shapeId="0" xr:uid="{8F931459-FA59-4C6E-915A-6F42E114F153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04" authorId="0" shapeId="0" xr:uid="{B36562CF-F7C7-4174-83D6-10E1A9CA5816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18" authorId="0" shapeId="0" xr:uid="{CDBC4F93-D72B-44EE-A4BE-57C921D3A286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21" authorId="0" shapeId="0" xr:uid="{D8FC539C-4872-42CD-AC67-54D82DD5C464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21" authorId="0" shapeId="0" xr:uid="{028D96A4-78A6-48CC-9A53-AD3B45A50EB4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21" authorId="0" shapeId="0" xr:uid="{E18FDDDD-5834-43C2-A407-1389706D7C06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21" authorId="0" shapeId="0" xr:uid="{5257E5DF-9085-41D8-B36A-475F3A3C6333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32" authorId="0" shapeId="0" xr:uid="{31D4841E-13C7-4410-900A-44DEEBF67626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35" authorId="0" shapeId="0" xr:uid="{67AFB1FF-9DB3-4FD7-9BB0-F90205ACDAD8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35" authorId="0" shapeId="0" xr:uid="{714DBD02-3E2B-4A05-8AF7-34A538F76A19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35" authorId="0" shapeId="0" xr:uid="{0F4255DE-393B-4A8F-9EBE-36ECC7C319C7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35" authorId="0" shapeId="0" xr:uid="{C1EF9099-4BD6-476C-97DC-772BBF34CB86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46" authorId="0" shapeId="0" xr:uid="{41B89144-E010-4476-B437-A1928CD891BB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49" authorId="0" shapeId="0" xr:uid="{9460B2DF-4DB1-42A6-8F28-2F547523875A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49" authorId="0" shapeId="0" xr:uid="{BEDB1AB8-5FEA-4E30-9785-AF1874CF8B4C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49" authorId="0" shapeId="0" xr:uid="{8E13452A-DC7C-4716-8CB2-68B89AE28276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49" authorId="0" shapeId="0" xr:uid="{0FDDBF9E-44E6-4E7E-84B7-B14B0145E701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O162" authorId="0" shapeId="0" xr:uid="{90BF34EE-BA6E-4779-B714-2FA03AE8A969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</commentList>
</comments>
</file>

<file path=xl/sharedStrings.xml><?xml version="1.0" encoding="utf-8"?>
<sst xmlns="http://schemas.openxmlformats.org/spreadsheetml/2006/main" count="252" uniqueCount="122">
  <si>
    <t>DNI</t>
  </si>
  <si>
    <t>APELLIDOS Y NOMBRES</t>
  </si>
  <si>
    <t>FECHA DE NACIMIENTO</t>
  </si>
  <si>
    <t>SEXO</t>
  </si>
  <si>
    <t>DIRECCIÓN</t>
  </si>
  <si>
    <t>DISTRITO</t>
  </si>
  <si>
    <t>TIENE ALGUNA DISCAPACIDAD</t>
  </si>
  <si>
    <t>SI</t>
  </si>
  <si>
    <t>NO</t>
  </si>
  <si>
    <t>LICENCIADO DE LAS FUERZAS ARMADAS</t>
  </si>
  <si>
    <t>DETALLE DE LA DISCAPACIDAD</t>
  </si>
  <si>
    <t>EMPRESA / ENTIDAD</t>
  </si>
  <si>
    <t>FOLIO (*)</t>
  </si>
  <si>
    <t>ÓRGANO / UNIDAD ORGÁNICA</t>
  </si>
  <si>
    <t>CARGO / PUESTO</t>
  </si>
  <si>
    <t>PÚBLICO</t>
  </si>
  <si>
    <t>PRIVADO</t>
  </si>
  <si>
    <t>FECHA INICIO</t>
  </si>
  <si>
    <t>FECHA FIN</t>
  </si>
  <si>
    <t>1.-</t>
  </si>
  <si>
    <t>2.-</t>
  </si>
  <si>
    <t>3.-</t>
  </si>
  <si>
    <t>4.-</t>
  </si>
  <si>
    <t>5.-</t>
  </si>
  <si>
    <t>(…)</t>
  </si>
  <si>
    <t>MASCULINO</t>
  </si>
  <si>
    <t>FEMENINO</t>
  </si>
  <si>
    <t>FICHA DE RESUMEN CURRICULAR</t>
  </si>
  <si>
    <t>Primaria</t>
  </si>
  <si>
    <t>Secundaria</t>
  </si>
  <si>
    <t>Egresado Universitario</t>
  </si>
  <si>
    <t>Bachiller Universitario</t>
  </si>
  <si>
    <t>Estudios de Maestría</t>
  </si>
  <si>
    <t>Egresado de Maestría</t>
  </si>
  <si>
    <t>Estudios de Doctorado</t>
  </si>
  <si>
    <t>Egresado de Doctorado</t>
  </si>
  <si>
    <t>(*) Señalar cuando se presente el currículo documentado</t>
  </si>
  <si>
    <t>COLEGIO/INSTITUTO/ UNIVERSIDAD</t>
  </si>
  <si>
    <t>PROCESO CAS N°:</t>
  </si>
  <si>
    <t>NOMBRE DEL PUESTO:</t>
  </si>
  <si>
    <t>I. DATOS PERSONALES:</t>
  </si>
  <si>
    <t>II. FORMACIÓN PROFESIONAL:</t>
  </si>
  <si>
    <t>DENOMINACIÓN DEL DIPLOMADO O ESPECIALIZACIÓN</t>
  </si>
  <si>
    <t>III. EXPERIENCIA</t>
  </si>
  <si>
    <t>IDIOMA</t>
  </si>
  <si>
    <t>INSTITUCIÓN</t>
  </si>
  <si>
    <t>NIVEL ALCANZADO</t>
  </si>
  <si>
    <t>INGLÉS</t>
  </si>
  <si>
    <t>CONOCIMIENTO</t>
  </si>
  <si>
    <t>N°</t>
  </si>
  <si>
    <t>MARCAR CON (X)</t>
  </si>
  <si>
    <t>No tener condena por delito doloso, con sentencia firme.</t>
  </si>
  <si>
    <t>No estar inhabilitado para ejercer la función pública por decisión administrativa firme o sentencia judicial con calidad de cosa juzgada.</t>
  </si>
  <si>
    <t>No tener antecedentes penales, judiciales y policiales.</t>
  </si>
  <si>
    <t>No tener deuda por concepto de reparaciones civiles a favor de personas y del Estado establecidas en sentencias con calidad de cosa juzgada, que ameriten la inscripción del suscrito en el Registro de Reparaciones Civiles – REDERECI, creado por Ley N° 30353.</t>
  </si>
  <si>
    <t>No estar inscrito en el Registro Único de Condenados Inhabilitados por Delitos contra la Administración Pública, creado por Decreto Legislativo N° 1243.</t>
  </si>
  <si>
    <t>Gozar de buen estado de salud física y mental</t>
  </si>
  <si>
    <t>FIRMA</t>
  </si>
  <si>
    <t>NOMBRE Y APELLIDOS</t>
  </si>
  <si>
    <t>DNI N°</t>
  </si>
  <si>
    <t>PROFESION/ ESPECIALIDAD</t>
  </si>
  <si>
    <t>TELÉFONO FIJO</t>
  </si>
  <si>
    <t>CELULAR</t>
  </si>
  <si>
    <t>ESTADO CIVIL</t>
  </si>
  <si>
    <t>CASADA(O)</t>
  </si>
  <si>
    <t>SOLTERA(O)</t>
  </si>
  <si>
    <t>VIUDA(O)</t>
  </si>
  <si>
    <t>SEPARADA(O)</t>
  </si>
  <si>
    <t>ELIJA
SI O NO</t>
  </si>
  <si>
    <t xml:space="preserve">    B) EXPERIENCIA ESPECÍFICA:</t>
  </si>
  <si>
    <r>
      <t xml:space="preserve">SITUACIÓN </t>
    </r>
    <r>
      <rPr>
        <b/>
        <sz val="11"/>
        <color rgb="FF000000"/>
        <rFont val="Arial"/>
        <family val="2"/>
      </rPr>
      <t>ACADÉMICA</t>
    </r>
  </si>
  <si>
    <t>FECHA DE OBTENCIÓN DE CONSTANCIA/ CERTIFICADO/ TITULO/GRADO
DD/MM/AAAA</t>
  </si>
  <si>
    <t>FOLIO
(*)</t>
  </si>
  <si>
    <t>HORAS</t>
  </si>
  <si>
    <t>DENOMINACIÓN DEL CURSO, TALLER, SEMINARIO, CONFERENCIA ENTRE OTROS</t>
  </si>
  <si>
    <t>TOTAL</t>
  </si>
  <si>
    <t>AÑO</t>
  </si>
  <si>
    <t>MESES</t>
  </si>
  <si>
    <t>DÍAS</t>
  </si>
  <si>
    <t>Mes</t>
  </si>
  <si>
    <t>Día</t>
  </si>
  <si>
    <t>Año</t>
  </si>
  <si>
    <t>FUNCIONES RELACIONADAS AL PUESTO AL CUAL POSTULA</t>
  </si>
  <si>
    <t>IV. CONOCIMIENTO IDIOMAS ACREDITADO CON CERTIFICADO (SÓLO SI EL PUESTO LO REQUIERE)</t>
  </si>
  <si>
    <t>OTROS REQUISITOS INDISPENSABLES PARA EL PUESTO</t>
  </si>
  <si>
    <t xml:space="preserve">    A) EXPERIENCIA GENERAL</t>
  </si>
  <si>
    <t>Colegiado
(SI/NO)</t>
  </si>
  <si>
    <t>NOMBRE DEL COLEGIO</t>
  </si>
  <si>
    <t>Nro. de Colegiatura</t>
  </si>
  <si>
    <t>Habilitado (SI/NO)</t>
  </si>
  <si>
    <t>COLEGIATURA Y HABILITACIÓN</t>
  </si>
  <si>
    <t>COLEGIATURA (Para ser llenado sólo por los postulantes de los puestos que requieran Colegiatura/Habilitación)</t>
  </si>
  <si>
    <t>ANEXO N°05</t>
  </si>
  <si>
    <t>(La sumatoria de la experiencia general no podrá ser menor a la requerida en el Anexo N° 03 "Requisitos del Perfil del Puesto")</t>
  </si>
  <si>
    <t>(La sumatoria de la experiencia específica no podrá ser menor a la requerida en el Anexo N° 03 "Requisitos del Perfil del Puesto")</t>
  </si>
  <si>
    <t>CÓDIGO DE POSTULACIÓN</t>
  </si>
  <si>
    <r>
      <t xml:space="preserve">CORREO ELECTRÓNICO  </t>
    </r>
    <r>
      <rPr>
        <b/>
        <sz val="11"/>
        <color rgb="FF0070C0"/>
        <rFont val="Arial"/>
        <family val="2"/>
      </rPr>
      <t>(Únicamente cuenta Gmail)</t>
    </r>
  </si>
  <si>
    <t>DIPLOMADO Y/O ESTUDIOS DE ESPECIALIZACIÓN RELACIONADOS AL PUESTO AL CUAL POSTULA (EL MÍNIMO DE HORAS ESTABLECIDAS EN LAS BASES)</t>
  </si>
  <si>
    <t>CURSOS DE CAPACITACIÓN RELACIONADOS AL PUESTO AL CUAL POSTULA (EL MÍNIMO DE HORAS ESTABLECIDAS EN LAS BASES)</t>
  </si>
  <si>
    <t>VI. DECLARACIÓN JURADA: (OBLIGATORIO)</t>
  </si>
  <si>
    <t>OFIMÁTICA A NIVEL BÁSICO/INTERMEDIO</t>
  </si>
  <si>
    <t>V. CONOCIMIENTO OFIMÁTICA A NIVEL BÁSICO/INTERMEDIO</t>
  </si>
  <si>
    <t>RENUNCIA</t>
  </si>
  <si>
    <t>DESPIDO O DESTITUCIÓN</t>
  </si>
  <si>
    <t>TÉRMINO DE CONTRATO O SERVICIO</t>
  </si>
  <si>
    <t>CESE COLECTIVO</t>
  </si>
  <si>
    <t>JUBILACIÓN</t>
  </si>
  <si>
    <t>MUTUO DISENSO</t>
  </si>
  <si>
    <t>EXTINCIÓN O LIQUIDACIÓN DEL EMPLEADOR</t>
  </si>
  <si>
    <t>Estudios Universitarios        (a partir del 6to. Ciclo)</t>
  </si>
  <si>
    <t>PROVINCIA</t>
  </si>
  <si>
    <t>DEPARTAMENTO</t>
  </si>
  <si>
    <t>NOMBRE DE LA INSTITUCIÓN</t>
  </si>
  <si>
    <t>Título
Universitario</t>
  </si>
  <si>
    <t>Carrera 
Técnica</t>
  </si>
  <si>
    <t>Grado de 
Maestría</t>
  </si>
  <si>
    <t>Grado de 
Doctorado</t>
  </si>
  <si>
    <t>CERTIFICACIÓN (Para ser llenado sólo por los postulantes de los puestos que requieran Certificación OSCE)</t>
  </si>
  <si>
    <t>Puesto: Especialista 1 - Responsable de Logística</t>
  </si>
  <si>
    <t>CERTIFICADO</t>
  </si>
  <si>
    <t>FECHA DE CADUCIDAD
DD/MM/AAAA</t>
  </si>
  <si>
    <t>Constancia de Profesional o Técnico Certificado del Órgano Encargado de Contrataciones OEC vigente
(nivel intermedio/avanzado)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</si>
</sst>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/yyyy;@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2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0070C0"/>
      <name val="Arial"/>
      <family val="2"/>
    </font>
    <font>
      <b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0">
    <xf numFmtId="0" fontId="0" fillId="0" borderId="0" xfId="0"/>
    <xf numFmtId="0" fontId="4" fillId="0" borderId="0" xfId="0" applyFont="1" applyAlignment="1">
      <alignment wrapText="1"/>
    </xf>
    <xf numFmtId="0" fontId="4" fillId="0" borderId="9" xfId="0" applyFont="1" applyBorder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/>
    <xf numFmtId="0" fontId="6" fillId="0" borderId="0" xfId="0" applyFont="1" applyAlignment="1">
      <alignment horizontal="center" vertical="center"/>
    </xf>
    <xf numFmtId="0" fontId="4" fillId="0" borderId="0" xfId="0" applyFont="1" applyBorder="1" applyAlignment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/>
    <xf numFmtId="0" fontId="6" fillId="0" borderId="0" xfId="0" applyFont="1" applyAlignment="1">
      <alignment horizontal="left"/>
    </xf>
    <xf numFmtId="0" fontId="7" fillId="0" borderId="0" xfId="0" applyFont="1" applyProtection="1">
      <protection locked="0"/>
    </xf>
    <xf numFmtId="14" fontId="7" fillId="2" borderId="0" xfId="0" applyNumberFormat="1" applyFont="1" applyFill="1" applyProtection="1">
      <protection locked="0"/>
    </xf>
    <xf numFmtId="0" fontId="7" fillId="2" borderId="0" xfId="0" applyFont="1" applyFill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vertical="center" wrapText="1"/>
    </xf>
    <xf numFmtId="0" fontId="9" fillId="5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justify" vertical="center" wrapText="1"/>
    </xf>
    <xf numFmtId="0" fontId="6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6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3" borderId="1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9" fillId="7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6" fillId="8" borderId="0" xfId="0" applyFont="1" applyFill="1" applyAlignment="1">
      <alignment horizontal="left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justify" vertical="center" wrapText="1"/>
    </xf>
    <xf numFmtId="0" fontId="6" fillId="6" borderId="0" xfId="0" applyFont="1" applyFill="1" applyAlignment="1">
      <alignment horizontal="left" wrapText="1"/>
    </xf>
    <xf numFmtId="0" fontId="12" fillId="5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0" fillId="0" borderId="1" xfId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left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horizontal="left" vertical="top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0</xdr:rowOff>
    </xdr:from>
    <xdr:to>
      <xdr:col>19</xdr:col>
      <xdr:colOff>403860</xdr:colOff>
      <xdr:row>5</xdr:row>
      <xdr:rowOff>7620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B92D7DC-F714-4EAF-9EDE-9696BF13BE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3820" y="0"/>
          <a:ext cx="8679180" cy="899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77325-D275-4564-A4D4-F4297951D249}">
  <sheetPr>
    <pageSetUpPr fitToPage="1"/>
  </sheetPr>
  <dimension ref="A4:AH381"/>
  <sheetViews>
    <sheetView tabSelected="1" zoomScaleNormal="100" workbookViewId="0"/>
  </sheetViews>
  <sheetFormatPr baseColWidth="10" defaultColWidth="11.44140625" defaultRowHeight="13.8" x14ac:dyDescent="0.25"/>
  <cols>
    <col min="1" max="4" width="6.33203125" style="4" customWidth="1"/>
    <col min="5" max="5" width="7.88671875" style="4" customWidth="1"/>
    <col min="6" max="23" width="6.33203125" style="4" customWidth="1"/>
    <col min="24" max="26" width="6.33203125" style="4" hidden="1" customWidth="1"/>
    <col min="27" max="32" width="11.44140625" style="4" hidden="1" customWidth="1"/>
    <col min="33" max="34" width="0" style="4" hidden="1" customWidth="1"/>
    <col min="35" max="16384" width="11.44140625" style="4"/>
  </cols>
  <sheetData>
    <row r="4" spans="1:34" ht="14.4" x14ac:dyDescent="0.3">
      <c r="AA4" t="s">
        <v>7</v>
      </c>
      <c r="AB4"/>
      <c r="AC4" t="s">
        <v>25</v>
      </c>
      <c r="AD4"/>
      <c r="AE4" t="s">
        <v>64</v>
      </c>
      <c r="AG4" t="s">
        <v>102</v>
      </c>
    </row>
    <row r="5" spans="1:34" ht="14.4" x14ac:dyDescent="0.3">
      <c r="AA5" t="s">
        <v>8</v>
      </c>
      <c r="AB5"/>
      <c r="AC5" t="s">
        <v>26</v>
      </c>
      <c r="AD5"/>
      <c r="AE5" t="s">
        <v>65</v>
      </c>
      <c r="AG5" t="s">
        <v>103</v>
      </c>
    </row>
    <row r="6" spans="1:34" ht="14.4" x14ac:dyDescent="0.3">
      <c r="AA6"/>
      <c r="AB6"/>
      <c r="AC6"/>
      <c r="AD6"/>
      <c r="AE6" t="s">
        <v>66</v>
      </c>
      <c r="AG6" t="s">
        <v>104</v>
      </c>
    </row>
    <row r="7" spans="1:34" ht="15.6" x14ac:dyDescent="0.3">
      <c r="A7" s="27" t="s">
        <v>92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AA7"/>
      <c r="AB7"/>
      <c r="AC7"/>
      <c r="AD7"/>
      <c r="AE7" t="s">
        <v>67</v>
      </c>
      <c r="AG7" t="s">
        <v>105</v>
      </c>
    </row>
    <row r="8" spans="1:34" ht="17.399999999999999" x14ac:dyDescent="0.3">
      <c r="A8" s="28" t="s">
        <v>27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AG8" t="s">
        <v>108</v>
      </c>
      <c r="AH8"/>
    </row>
    <row r="9" spans="1:34" ht="14.4" x14ac:dyDescent="0.3">
      <c r="E9" s="5"/>
      <c r="H9" s="6"/>
      <c r="I9" s="6"/>
      <c r="AG9" t="s">
        <v>107</v>
      </c>
    </row>
    <row r="10" spans="1:34" s="10" customFormat="1" ht="30" customHeight="1" x14ac:dyDescent="0.3">
      <c r="A10" s="29" t="s">
        <v>38</v>
      </c>
      <c r="B10" s="29"/>
      <c r="C10" s="29"/>
      <c r="D10" s="29"/>
      <c r="E10" s="29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AG10" t="s">
        <v>106</v>
      </c>
    </row>
    <row r="11" spans="1:34" s="10" customFormat="1" ht="30" customHeight="1" x14ac:dyDescent="0.25">
      <c r="A11" s="29" t="s">
        <v>39</v>
      </c>
      <c r="B11" s="29"/>
      <c r="C11" s="29"/>
      <c r="D11" s="29"/>
      <c r="E11" s="29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</row>
    <row r="12" spans="1:34" s="10" customFormat="1" ht="12" customHeight="1" x14ac:dyDescent="0.25">
      <c r="H12" s="6"/>
      <c r="I12" s="6"/>
    </row>
    <row r="13" spans="1:34" s="10" customFormat="1" ht="24" customHeight="1" x14ac:dyDescent="0.25">
      <c r="A13" s="36" t="s">
        <v>40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</row>
    <row r="14" spans="1:34" s="10" customFormat="1" ht="13.5" customHeight="1" x14ac:dyDescent="0.25"/>
    <row r="15" spans="1:34" s="10" customFormat="1" ht="35.25" customHeight="1" x14ac:dyDescent="0.25">
      <c r="A15" s="35" t="s">
        <v>95</v>
      </c>
      <c r="B15" s="35"/>
      <c r="C15" s="35"/>
      <c r="D15" s="35"/>
      <c r="E15" s="35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</row>
    <row r="16" spans="1:34" s="10" customFormat="1" ht="35.25" customHeight="1" x14ac:dyDescent="0.25">
      <c r="A16" s="35" t="s">
        <v>0</v>
      </c>
      <c r="B16" s="35"/>
      <c r="C16" s="35"/>
      <c r="D16" s="35"/>
      <c r="E16" s="35"/>
      <c r="F16" s="113"/>
      <c r="G16" s="114"/>
      <c r="H16" s="114"/>
      <c r="I16" s="114"/>
      <c r="J16" s="114"/>
      <c r="K16" s="115"/>
      <c r="L16" s="113"/>
      <c r="M16" s="114"/>
      <c r="N16" s="114"/>
      <c r="O16" s="114"/>
      <c r="P16" s="114"/>
      <c r="Q16" s="114"/>
      <c r="R16" s="114"/>
      <c r="S16" s="114"/>
      <c r="T16" s="114"/>
      <c r="U16" s="115"/>
    </row>
    <row r="17" spans="1:21" s="10" customFormat="1" ht="35.25" customHeight="1" x14ac:dyDescent="0.25">
      <c r="A17" s="35" t="s">
        <v>1</v>
      </c>
      <c r="B17" s="35"/>
      <c r="C17" s="35"/>
      <c r="D17" s="35"/>
      <c r="E17" s="3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</row>
    <row r="18" spans="1:21" s="10" customFormat="1" ht="35.25" customHeight="1" x14ac:dyDescent="0.25">
      <c r="A18" s="35" t="s">
        <v>2</v>
      </c>
      <c r="B18" s="35"/>
      <c r="C18" s="35"/>
      <c r="D18" s="35"/>
      <c r="E18" s="35"/>
      <c r="F18" s="116"/>
      <c r="G18" s="117"/>
      <c r="H18" s="117"/>
      <c r="I18" s="117"/>
      <c r="J18" s="117"/>
      <c r="K18" s="118"/>
      <c r="L18" s="42" t="s">
        <v>3</v>
      </c>
      <c r="M18" s="42"/>
      <c r="N18" s="37"/>
      <c r="O18" s="37"/>
      <c r="P18" s="37"/>
      <c r="Q18" s="42" t="s">
        <v>63</v>
      </c>
      <c r="R18" s="42"/>
      <c r="S18" s="37"/>
      <c r="T18" s="37"/>
      <c r="U18" s="37"/>
    </row>
    <row r="19" spans="1:21" s="10" customFormat="1" ht="35.25" customHeight="1" x14ac:dyDescent="0.25">
      <c r="A19" s="35" t="s">
        <v>4</v>
      </c>
      <c r="B19" s="35"/>
      <c r="C19" s="35"/>
      <c r="D19" s="35"/>
      <c r="E19" s="35"/>
      <c r="F19" s="38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40"/>
    </row>
    <row r="20" spans="1:21" s="10" customFormat="1" ht="35.25" customHeight="1" x14ac:dyDescent="0.25">
      <c r="A20" s="35" t="s">
        <v>5</v>
      </c>
      <c r="B20" s="35"/>
      <c r="C20" s="35"/>
      <c r="D20" s="35"/>
      <c r="E20" s="35"/>
      <c r="F20" s="119"/>
      <c r="G20" s="117"/>
      <c r="H20" s="117"/>
      <c r="I20" s="117"/>
      <c r="J20" s="117"/>
      <c r="K20" s="118"/>
      <c r="L20" s="42" t="s">
        <v>110</v>
      </c>
      <c r="M20" s="42"/>
      <c r="N20" s="119"/>
      <c r="O20" s="117"/>
      <c r="P20" s="118"/>
      <c r="Q20" s="42" t="s">
        <v>111</v>
      </c>
      <c r="R20" s="42"/>
      <c r="S20" s="119"/>
      <c r="T20" s="117"/>
      <c r="U20" s="118"/>
    </row>
    <row r="21" spans="1:21" s="10" customFormat="1" ht="35.25" customHeight="1" x14ac:dyDescent="0.25">
      <c r="A21" s="35" t="s">
        <v>61</v>
      </c>
      <c r="B21" s="35"/>
      <c r="C21" s="35"/>
      <c r="D21" s="35"/>
      <c r="E21" s="35"/>
      <c r="F21" s="106"/>
      <c r="G21" s="106"/>
      <c r="H21" s="106"/>
      <c r="I21" s="106"/>
      <c r="J21" s="106"/>
      <c r="K21" s="106"/>
      <c r="L21" s="42" t="s">
        <v>62</v>
      </c>
      <c r="M21" s="42"/>
      <c r="N21" s="42"/>
      <c r="O21" s="42"/>
      <c r="P21" s="42"/>
      <c r="Q21" s="37"/>
      <c r="R21" s="37"/>
      <c r="S21" s="37"/>
      <c r="T21" s="37"/>
      <c r="U21" s="37"/>
    </row>
    <row r="22" spans="1:21" s="10" customFormat="1" ht="35.25" customHeight="1" x14ac:dyDescent="0.25">
      <c r="A22" s="35" t="s">
        <v>96</v>
      </c>
      <c r="B22" s="35"/>
      <c r="C22" s="35"/>
      <c r="D22" s="35"/>
      <c r="E22" s="35"/>
      <c r="F22" s="94"/>
      <c r="G22" s="95"/>
      <c r="H22" s="95"/>
      <c r="I22" s="95"/>
      <c r="J22" s="95"/>
      <c r="K22" s="95"/>
      <c r="L22" s="42" t="s">
        <v>6</v>
      </c>
      <c r="M22" s="42"/>
      <c r="N22" s="42"/>
      <c r="O22" s="42"/>
      <c r="P22" s="42"/>
      <c r="Q22" s="37"/>
      <c r="R22" s="37"/>
      <c r="S22" s="37"/>
      <c r="T22" s="37"/>
      <c r="U22" s="37"/>
    </row>
    <row r="23" spans="1:21" s="10" customFormat="1" ht="35.25" customHeight="1" x14ac:dyDescent="0.25">
      <c r="A23" s="35" t="s">
        <v>9</v>
      </c>
      <c r="B23" s="35"/>
      <c r="C23" s="35"/>
      <c r="D23" s="35"/>
      <c r="E23" s="35"/>
      <c r="F23" s="37"/>
      <c r="G23" s="37"/>
      <c r="H23" s="37"/>
      <c r="I23" s="37"/>
      <c r="J23" s="37"/>
      <c r="K23" s="37"/>
      <c r="L23" s="42" t="s">
        <v>10</v>
      </c>
      <c r="M23" s="42"/>
      <c r="N23" s="42"/>
      <c r="O23" s="42"/>
      <c r="P23" s="42"/>
      <c r="Q23" s="37"/>
      <c r="R23" s="37"/>
      <c r="S23" s="37"/>
      <c r="T23" s="37"/>
      <c r="U23" s="37"/>
    </row>
    <row r="24" spans="1:21" s="10" customFormat="1" ht="18" customHeight="1" x14ac:dyDescent="0.25"/>
    <row r="25" spans="1:21" s="10" customFormat="1" ht="24" customHeight="1" x14ac:dyDescent="0.25">
      <c r="A25" s="36" t="s">
        <v>41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</row>
    <row r="26" spans="1:21" s="10" customFormat="1" ht="9.75" customHeight="1" x14ac:dyDescent="0.25"/>
    <row r="27" spans="1:21" s="10" customFormat="1" ht="123.75" customHeight="1" x14ac:dyDescent="0.25">
      <c r="A27" s="43" t="s">
        <v>70</v>
      </c>
      <c r="B27" s="43"/>
      <c r="C27" s="43"/>
      <c r="D27" s="42" t="s">
        <v>37</v>
      </c>
      <c r="E27" s="42"/>
      <c r="F27" s="42"/>
      <c r="G27" s="42"/>
      <c r="H27" s="42"/>
      <c r="I27" s="42"/>
      <c r="J27" s="42"/>
      <c r="K27" s="42"/>
      <c r="L27" s="43" t="s">
        <v>60</v>
      </c>
      <c r="M27" s="43"/>
      <c r="N27" s="43"/>
      <c r="O27" s="43"/>
      <c r="P27" s="43"/>
      <c r="Q27" s="42" t="s">
        <v>71</v>
      </c>
      <c r="R27" s="42"/>
      <c r="S27" s="42"/>
      <c r="T27" s="42" t="s">
        <v>72</v>
      </c>
      <c r="U27" s="42"/>
    </row>
    <row r="28" spans="1:21" s="10" customFormat="1" ht="33.9" customHeight="1" x14ac:dyDescent="0.25">
      <c r="A28" s="31" t="s">
        <v>28</v>
      </c>
      <c r="B28" s="31"/>
      <c r="C28" s="3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32"/>
      <c r="R28" s="32"/>
      <c r="S28" s="32"/>
      <c r="T28" s="33"/>
      <c r="U28" s="33"/>
    </row>
    <row r="29" spans="1:21" s="10" customFormat="1" ht="33.9" customHeight="1" x14ac:dyDescent="0.25">
      <c r="A29" s="31" t="s">
        <v>29</v>
      </c>
      <c r="B29" s="31"/>
      <c r="C29" s="3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32"/>
      <c r="R29" s="32"/>
      <c r="S29" s="32"/>
      <c r="T29" s="33"/>
      <c r="U29" s="33"/>
    </row>
    <row r="30" spans="1:21" s="10" customFormat="1" ht="33.9" customHeight="1" x14ac:dyDescent="0.25">
      <c r="A30" s="31" t="s">
        <v>114</v>
      </c>
      <c r="B30" s="31"/>
      <c r="C30" s="31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4"/>
      <c r="R30" s="34"/>
      <c r="S30" s="34"/>
      <c r="T30" s="30"/>
      <c r="U30" s="30"/>
    </row>
    <row r="31" spans="1:21" s="10" customFormat="1" ht="58.8" hidden="1" customHeight="1" x14ac:dyDescent="0.25">
      <c r="A31" s="31" t="s">
        <v>109</v>
      </c>
      <c r="B31" s="31"/>
      <c r="C31" s="31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4"/>
      <c r="R31" s="34"/>
      <c r="S31" s="34"/>
      <c r="T31" s="30"/>
      <c r="U31" s="30"/>
    </row>
    <row r="32" spans="1:21" s="10" customFormat="1" ht="33.9" customHeight="1" x14ac:dyDescent="0.25">
      <c r="A32" s="31" t="s">
        <v>30</v>
      </c>
      <c r="B32" s="31"/>
      <c r="C32" s="31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4"/>
      <c r="R32" s="34"/>
      <c r="S32" s="34"/>
      <c r="T32" s="30"/>
      <c r="U32" s="30"/>
    </row>
    <row r="33" spans="1:21" s="10" customFormat="1" ht="33.9" customHeight="1" x14ac:dyDescent="0.25">
      <c r="A33" s="31" t="s">
        <v>31</v>
      </c>
      <c r="B33" s="31"/>
      <c r="C33" s="31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4"/>
      <c r="R33" s="34"/>
      <c r="S33" s="34"/>
      <c r="T33" s="30"/>
      <c r="U33" s="30"/>
    </row>
    <row r="34" spans="1:21" s="10" customFormat="1" ht="33.9" customHeight="1" x14ac:dyDescent="0.25">
      <c r="A34" s="31" t="s">
        <v>113</v>
      </c>
      <c r="B34" s="31"/>
      <c r="C34" s="31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4"/>
      <c r="R34" s="34"/>
      <c r="S34" s="34"/>
      <c r="T34" s="30"/>
      <c r="U34" s="30"/>
    </row>
    <row r="35" spans="1:21" s="10" customFormat="1" ht="33.9" customHeight="1" x14ac:dyDescent="0.25">
      <c r="A35" s="31" t="s">
        <v>32</v>
      </c>
      <c r="B35" s="31"/>
      <c r="C35" s="31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4"/>
      <c r="R35" s="34"/>
      <c r="S35" s="34"/>
      <c r="T35" s="30"/>
      <c r="U35" s="30"/>
    </row>
    <row r="36" spans="1:21" s="10" customFormat="1" ht="33.9" customHeight="1" x14ac:dyDescent="0.25">
      <c r="A36" s="31" t="s">
        <v>33</v>
      </c>
      <c r="B36" s="31"/>
      <c r="C36" s="31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4"/>
      <c r="R36" s="34"/>
      <c r="S36" s="34"/>
      <c r="T36" s="30"/>
      <c r="U36" s="30"/>
    </row>
    <row r="37" spans="1:21" s="10" customFormat="1" ht="33.9" customHeight="1" x14ac:dyDescent="0.25">
      <c r="A37" s="31" t="s">
        <v>115</v>
      </c>
      <c r="B37" s="31"/>
      <c r="C37" s="31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4"/>
      <c r="R37" s="34"/>
      <c r="S37" s="34"/>
      <c r="T37" s="30"/>
      <c r="U37" s="30"/>
    </row>
    <row r="38" spans="1:21" s="10" customFormat="1" ht="33.9" customHeight="1" x14ac:dyDescent="0.25">
      <c r="A38" s="31" t="s">
        <v>34</v>
      </c>
      <c r="B38" s="31"/>
      <c r="C38" s="31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4"/>
      <c r="R38" s="34"/>
      <c r="S38" s="34"/>
      <c r="T38" s="30"/>
      <c r="U38" s="30"/>
    </row>
    <row r="39" spans="1:21" s="10" customFormat="1" ht="33.9" customHeight="1" x14ac:dyDescent="0.25">
      <c r="A39" s="31" t="s">
        <v>35</v>
      </c>
      <c r="B39" s="31"/>
      <c r="C39" s="31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4"/>
      <c r="R39" s="34"/>
      <c r="S39" s="34"/>
      <c r="T39" s="30"/>
      <c r="U39" s="30"/>
    </row>
    <row r="40" spans="1:21" s="10" customFormat="1" ht="33.9" customHeight="1" x14ac:dyDescent="0.25">
      <c r="A40" s="31" t="s">
        <v>116</v>
      </c>
      <c r="B40" s="31"/>
      <c r="C40" s="31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4"/>
      <c r="R40" s="34"/>
      <c r="S40" s="34"/>
      <c r="T40" s="30"/>
      <c r="U40" s="30"/>
    </row>
    <row r="41" spans="1:21" s="10" customFormat="1" x14ac:dyDescent="0.25">
      <c r="A41" s="11" t="s">
        <v>36</v>
      </c>
    </row>
    <row r="42" spans="1:21" s="10" customFormat="1" x14ac:dyDescent="0.25"/>
    <row r="43" spans="1:21" s="20" customFormat="1" ht="30" customHeight="1" x14ac:dyDescent="0.3">
      <c r="A43" s="44" t="s">
        <v>97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</row>
    <row r="44" spans="1:21" s="10" customFormat="1" ht="40.5" customHeight="1" x14ac:dyDescent="0.25">
      <c r="A44" s="43" t="s">
        <v>42</v>
      </c>
      <c r="B44" s="43"/>
      <c r="C44" s="43"/>
      <c r="D44" s="43"/>
      <c r="E44" s="43"/>
      <c r="F44" s="43"/>
      <c r="G44" s="43"/>
      <c r="H44" s="42" t="s">
        <v>112</v>
      </c>
      <c r="I44" s="42"/>
      <c r="J44" s="42"/>
      <c r="K44" s="42"/>
      <c r="L44" s="42"/>
      <c r="M44" s="42"/>
      <c r="N44" s="42"/>
      <c r="O44" s="42"/>
      <c r="P44" s="42"/>
      <c r="Q44" s="42" t="s">
        <v>73</v>
      </c>
      <c r="R44" s="42"/>
      <c r="S44" s="42"/>
      <c r="T44" s="42" t="s">
        <v>72</v>
      </c>
      <c r="U44" s="42"/>
    </row>
    <row r="45" spans="1:21" s="10" customFormat="1" ht="24.75" customHeight="1" x14ac:dyDescent="0.25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0"/>
      <c r="U45" s="30"/>
    </row>
    <row r="46" spans="1:21" s="10" customFormat="1" ht="24.75" customHeight="1" x14ac:dyDescent="0.25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0"/>
      <c r="U46" s="30"/>
    </row>
    <row r="47" spans="1:21" s="10" customFormat="1" ht="24.75" customHeight="1" x14ac:dyDescent="0.25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0"/>
      <c r="U47" s="30"/>
    </row>
    <row r="48" spans="1:21" s="10" customFormat="1" x14ac:dyDescent="0.25">
      <c r="A48" s="11" t="s">
        <v>36</v>
      </c>
    </row>
    <row r="49" spans="1:21" s="10" customFormat="1" x14ac:dyDescent="0.25"/>
    <row r="50" spans="1:21" s="10" customFormat="1" ht="15" customHeight="1" x14ac:dyDescent="0.25">
      <c r="A50" s="11" t="s">
        <v>98</v>
      </c>
      <c r="B50" s="11"/>
      <c r="C50" s="11"/>
      <c r="D50" s="11"/>
      <c r="E50" s="11"/>
      <c r="F50" s="11"/>
      <c r="G50" s="1"/>
      <c r="H50" s="1"/>
      <c r="I50" s="1"/>
    </row>
    <row r="51" spans="1:21" s="10" customFormat="1" ht="51.75" customHeight="1" x14ac:dyDescent="0.25">
      <c r="A51" s="43" t="s">
        <v>74</v>
      </c>
      <c r="B51" s="43"/>
      <c r="C51" s="43"/>
      <c r="D51" s="43"/>
      <c r="E51" s="43"/>
      <c r="F51" s="43"/>
      <c r="G51" s="43"/>
      <c r="H51" s="42" t="s">
        <v>112</v>
      </c>
      <c r="I51" s="42"/>
      <c r="J51" s="42"/>
      <c r="K51" s="42"/>
      <c r="L51" s="42"/>
      <c r="M51" s="42"/>
      <c r="N51" s="42"/>
      <c r="O51" s="42"/>
      <c r="P51" s="42"/>
      <c r="Q51" s="42" t="s">
        <v>73</v>
      </c>
      <c r="R51" s="42"/>
      <c r="S51" s="42"/>
      <c r="T51" s="42" t="s">
        <v>72</v>
      </c>
      <c r="U51" s="42"/>
    </row>
    <row r="52" spans="1:21" s="10" customFormat="1" ht="24.75" customHeight="1" x14ac:dyDescent="0.25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0"/>
      <c r="U52" s="30"/>
    </row>
    <row r="53" spans="1:21" s="10" customFormat="1" ht="24.75" customHeight="1" x14ac:dyDescent="0.25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0"/>
      <c r="U53" s="30"/>
    </row>
    <row r="54" spans="1:21" s="10" customFormat="1" ht="24.75" customHeight="1" x14ac:dyDescent="0.25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0"/>
      <c r="U54" s="30"/>
    </row>
    <row r="55" spans="1:21" s="10" customFormat="1" x14ac:dyDescent="0.25">
      <c r="A55" s="11" t="s">
        <v>36</v>
      </c>
    </row>
    <row r="56" spans="1:21" s="10" customFormat="1" ht="7.2" customHeight="1" x14ac:dyDescent="0.25"/>
    <row r="57" spans="1:21" hidden="1" x14ac:dyDescent="0.25">
      <c r="A57" s="11" t="s">
        <v>117</v>
      </c>
    </row>
    <row r="58" spans="1:21" ht="20.399999999999999" hidden="1" customHeight="1" x14ac:dyDescent="0.25">
      <c r="A58" s="43" t="s">
        <v>118</v>
      </c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</row>
    <row r="59" spans="1:21" ht="48" hidden="1" customHeight="1" x14ac:dyDescent="0.25">
      <c r="A59" s="43" t="s">
        <v>119</v>
      </c>
      <c r="B59" s="43"/>
      <c r="C59" s="43"/>
      <c r="D59" s="43"/>
      <c r="E59" s="43"/>
      <c r="F59" s="43"/>
      <c r="G59" s="43"/>
      <c r="H59" s="43"/>
      <c r="I59" s="43"/>
      <c r="J59" s="43"/>
      <c r="K59" s="42" t="s">
        <v>120</v>
      </c>
      <c r="L59" s="42"/>
      <c r="M59" s="42"/>
      <c r="N59" s="42" t="s">
        <v>72</v>
      </c>
      <c r="O59" s="42"/>
    </row>
    <row r="60" spans="1:21" ht="57.6" hidden="1" customHeight="1" x14ac:dyDescent="0.25">
      <c r="A60" s="37" t="s">
        <v>121</v>
      </c>
      <c r="B60" s="37"/>
      <c r="C60" s="37"/>
      <c r="D60" s="37"/>
      <c r="E60" s="37"/>
      <c r="F60" s="37"/>
      <c r="G60" s="37"/>
      <c r="H60" s="37"/>
      <c r="I60" s="37"/>
      <c r="J60" s="37"/>
      <c r="K60" s="34"/>
      <c r="L60" s="34"/>
      <c r="M60" s="34"/>
      <c r="N60" s="37"/>
      <c r="O60" s="37"/>
    </row>
    <row r="61" spans="1:21" ht="7.8" hidden="1" customHeight="1" x14ac:dyDescent="0.25"/>
    <row r="62" spans="1:21" s="18" customFormat="1" ht="15" customHeight="1" x14ac:dyDescent="0.25">
      <c r="A62" s="11" t="s">
        <v>91</v>
      </c>
      <c r="B62" s="11"/>
      <c r="C62" s="11"/>
      <c r="D62" s="11"/>
      <c r="E62" s="11"/>
      <c r="F62" s="11"/>
      <c r="G62" s="11"/>
      <c r="H62" s="17"/>
      <c r="I62" s="17"/>
      <c r="J62" s="17"/>
      <c r="K62" s="17"/>
      <c r="L62" s="17"/>
      <c r="M62" s="17"/>
      <c r="N62" s="17"/>
    </row>
    <row r="63" spans="1:21" s="19" customFormat="1" ht="42.75" customHeight="1" x14ac:dyDescent="0.3">
      <c r="A63" s="43" t="s">
        <v>86</v>
      </c>
      <c r="B63" s="43"/>
      <c r="C63" s="64" t="s">
        <v>87</v>
      </c>
      <c r="D63" s="64"/>
      <c r="E63" s="64"/>
      <c r="F63" s="64"/>
      <c r="G63" s="64"/>
      <c r="H63" s="64"/>
      <c r="I63" s="64"/>
      <c r="J63" s="64"/>
      <c r="K63" s="43" t="s">
        <v>90</v>
      </c>
      <c r="L63" s="43"/>
      <c r="M63" s="43"/>
      <c r="N63" s="43"/>
      <c r="O63" s="43"/>
      <c r="P63" s="43"/>
      <c r="Q63" s="42" t="s">
        <v>72</v>
      </c>
      <c r="R63" s="42"/>
    </row>
    <row r="64" spans="1:21" s="18" customFormat="1" ht="27" customHeight="1" x14ac:dyDescent="0.3">
      <c r="A64" s="48"/>
      <c r="B64" s="49"/>
      <c r="C64" s="52"/>
      <c r="D64" s="53"/>
      <c r="E64" s="53"/>
      <c r="F64" s="53"/>
      <c r="G64" s="53"/>
      <c r="H64" s="53"/>
      <c r="I64" s="53"/>
      <c r="J64" s="54"/>
      <c r="K64" s="46" t="s">
        <v>88</v>
      </c>
      <c r="L64" s="46"/>
      <c r="M64" s="46"/>
      <c r="N64" s="58"/>
      <c r="O64" s="59"/>
      <c r="P64" s="60"/>
      <c r="Q64" s="37"/>
      <c r="R64" s="37"/>
    </row>
    <row r="65" spans="1:29" s="18" customFormat="1" ht="27" customHeight="1" x14ac:dyDescent="0.3">
      <c r="A65" s="50"/>
      <c r="B65" s="51"/>
      <c r="C65" s="55"/>
      <c r="D65" s="56"/>
      <c r="E65" s="56"/>
      <c r="F65" s="56"/>
      <c r="G65" s="56"/>
      <c r="H65" s="56"/>
      <c r="I65" s="56"/>
      <c r="J65" s="57"/>
      <c r="K65" s="46" t="s">
        <v>89</v>
      </c>
      <c r="L65" s="46"/>
      <c r="M65" s="46"/>
      <c r="N65" s="61"/>
      <c r="O65" s="62"/>
      <c r="P65" s="63"/>
      <c r="Q65" s="37"/>
      <c r="R65" s="37"/>
    </row>
    <row r="66" spans="1:29" s="10" customFormat="1" x14ac:dyDescent="0.25">
      <c r="A66" s="11" t="s">
        <v>36</v>
      </c>
    </row>
    <row r="67" spans="1:29" s="10" customFormat="1" x14ac:dyDescent="0.25"/>
    <row r="68" spans="1:29" s="10" customFormat="1" ht="24" customHeight="1" x14ac:dyDescent="0.25">
      <c r="A68" s="36" t="s">
        <v>43</v>
      </c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</row>
    <row r="69" spans="1:29" s="10" customFormat="1" x14ac:dyDescent="0.25"/>
    <row r="70" spans="1:29" s="10" customFormat="1" ht="15" customHeight="1" x14ac:dyDescent="0.25">
      <c r="A70" s="45" t="s">
        <v>85</v>
      </c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</row>
    <row r="71" spans="1:29" s="10" customFormat="1" ht="14.25" customHeight="1" x14ac:dyDescent="0.25">
      <c r="A71" s="23" t="s">
        <v>93</v>
      </c>
    </row>
    <row r="72" spans="1:29" s="10" customFormat="1" ht="14.25" customHeight="1" x14ac:dyDescent="0.25">
      <c r="A72" s="11"/>
    </row>
    <row r="73" spans="1:29" s="10" customFormat="1" ht="24.75" customHeight="1" x14ac:dyDescent="0.25">
      <c r="A73" s="47" t="s">
        <v>11</v>
      </c>
      <c r="B73" s="47"/>
      <c r="C73" s="47"/>
      <c r="D73" s="47"/>
      <c r="E73" s="47"/>
      <c r="F73" s="47"/>
      <c r="G73" s="87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9"/>
      <c r="S73" s="47" t="s">
        <v>12</v>
      </c>
      <c r="T73" s="47"/>
      <c r="U73" s="47"/>
    </row>
    <row r="74" spans="1:29" s="10" customFormat="1" ht="24.75" customHeight="1" x14ac:dyDescent="0.25">
      <c r="A74" s="47" t="s">
        <v>13</v>
      </c>
      <c r="B74" s="47"/>
      <c r="C74" s="47"/>
      <c r="D74" s="47"/>
      <c r="E74" s="47"/>
      <c r="F74" s="47"/>
      <c r="G74" s="87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9"/>
      <c r="S74" s="90"/>
      <c r="T74" s="90"/>
      <c r="U74" s="90"/>
    </row>
    <row r="75" spans="1:29" s="10" customFormat="1" ht="24.75" customHeight="1" x14ac:dyDescent="0.3">
      <c r="A75" s="75" t="s">
        <v>14</v>
      </c>
      <c r="B75" s="76"/>
      <c r="C75" s="76"/>
      <c r="D75" s="76"/>
      <c r="E75" s="76"/>
      <c r="F75" s="77"/>
      <c r="G75" s="81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3"/>
      <c r="S75" s="47" t="s">
        <v>75</v>
      </c>
      <c r="T75" s="47"/>
      <c r="U75" s="47"/>
      <c r="X75" s="12"/>
      <c r="Y75" s="12"/>
      <c r="Z75" s="12"/>
    </row>
    <row r="76" spans="1:29" s="10" customFormat="1" ht="24.75" customHeight="1" x14ac:dyDescent="0.3">
      <c r="A76" s="78"/>
      <c r="B76" s="79"/>
      <c r="C76" s="79"/>
      <c r="D76" s="79"/>
      <c r="E76" s="79"/>
      <c r="F76" s="80"/>
      <c r="G76" s="84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6"/>
      <c r="S76" s="24" t="s">
        <v>81</v>
      </c>
      <c r="T76" s="24" t="s">
        <v>79</v>
      </c>
      <c r="U76" s="24" t="s">
        <v>80</v>
      </c>
      <c r="X76" s="12"/>
      <c r="Y76" s="12"/>
      <c r="Z76" s="12"/>
      <c r="AA76" s="12" t="s">
        <v>76</v>
      </c>
      <c r="AB76" s="12" t="s">
        <v>77</v>
      </c>
      <c r="AC76" s="12" t="s">
        <v>78</v>
      </c>
    </row>
    <row r="77" spans="1:29" s="10" customFormat="1" ht="24.75" customHeight="1" x14ac:dyDescent="0.3">
      <c r="A77" s="47" t="s">
        <v>15</v>
      </c>
      <c r="B77" s="47"/>
      <c r="C77" s="22"/>
      <c r="D77" s="47" t="s">
        <v>16</v>
      </c>
      <c r="E77" s="47"/>
      <c r="F77" s="22"/>
      <c r="G77" s="74" t="s">
        <v>17</v>
      </c>
      <c r="H77" s="74"/>
      <c r="I77" s="74"/>
      <c r="J77" s="71"/>
      <c r="K77" s="72"/>
      <c r="L77" s="73"/>
      <c r="M77" s="68" t="s">
        <v>18</v>
      </c>
      <c r="N77" s="69"/>
      <c r="O77" s="70"/>
      <c r="P77" s="71"/>
      <c r="Q77" s="72"/>
      <c r="R77" s="73"/>
      <c r="S77" s="15" t="e">
        <f>IF(AA77&gt;0,(ROUNDDOWN(AA77,0)),0)</f>
        <v>#VALUE!</v>
      </c>
      <c r="T77" s="15" t="e">
        <f t="shared" ref="T77:U77" si="0">IF(AB77&gt;0,(ROUNDDOWN(AB77,0)),0)</f>
        <v>#VALUE!</v>
      </c>
      <c r="U77" s="15" t="e">
        <f t="shared" si="0"/>
        <v>#VALUE!</v>
      </c>
      <c r="X77" s="13">
        <f>+J77</f>
        <v>0</v>
      </c>
      <c r="Y77" s="13">
        <f>+P77</f>
        <v>0</v>
      </c>
      <c r="Z77" s="14" t="str">
        <f>IF(ISNUMBER(J77),DAYS360(X77,Y77)," ")</f>
        <v xml:space="preserve"> </v>
      </c>
      <c r="AA77" s="14" t="str">
        <f>IF(ISNUMBER(J77),Z77/360," ")</f>
        <v xml:space="preserve"> </v>
      </c>
      <c r="AB77" s="14" t="str">
        <f t="shared" ref="AB77" si="1">IF(ISNUMBER(Z77),Z77/30-(12*ROUNDDOWN(AA77,0))," ")</f>
        <v xml:space="preserve"> </v>
      </c>
      <c r="AC77" s="14" t="str">
        <f t="shared" ref="AC77" si="2">IF(ISNUMBER(Z77),SUM(Z77,-(ROUNDDOWN(AA77,0)*360),-(ROUNDDOWN(AB77,0)*30))," ")</f>
        <v xml:space="preserve"> </v>
      </c>
    </row>
    <row r="78" spans="1:29" s="10" customFormat="1" ht="24.75" customHeight="1" x14ac:dyDescent="0.25">
      <c r="A78" s="65" t="s">
        <v>82</v>
      </c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7"/>
    </row>
    <row r="79" spans="1:29" s="10" customFormat="1" ht="24.75" customHeight="1" x14ac:dyDescent="0.25">
      <c r="A79" s="7" t="s">
        <v>19</v>
      </c>
      <c r="B79" s="91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3"/>
    </row>
    <row r="80" spans="1:29" s="10" customFormat="1" ht="24.75" customHeight="1" x14ac:dyDescent="0.25">
      <c r="A80" s="7" t="s">
        <v>20</v>
      </c>
      <c r="B80" s="91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3"/>
    </row>
    <row r="81" spans="1:29" s="10" customFormat="1" ht="24.75" customHeight="1" x14ac:dyDescent="0.25">
      <c r="A81" s="7" t="s">
        <v>21</v>
      </c>
      <c r="B81" s="91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3"/>
    </row>
    <row r="82" spans="1:29" s="10" customFormat="1" ht="24.75" customHeight="1" x14ac:dyDescent="0.25">
      <c r="A82" s="7" t="s">
        <v>22</v>
      </c>
      <c r="B82" s="91"/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3"/>
    </row>
    <row r="83" spans="1:29" s="10" customFormat="1" ht="24.75" customHeight="1" x14ac:dyDescent="0.25">
      <c r="A83" s="7" t="s">
        <v>23</v>
      </c>
      <c r="B83" s="91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3"/>
    </row>
    <row r="84" spans="1:29" s="10" customFormat="1" ht="24.75" customHeight="1" x14ac:dyDescent="0.25">
      <c r="A84" s="7" t="s">
        <v>24</v>
      </c>
      <c r="B84" s="91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3"/>
    </row>
    <row r="85" spans="1:29" s="10" customFormat="1" x14ac:dyDescent="0.25">
      <c r="A85" s="11" t="s">
        <v>36</v>
      </c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</row>
    <row r="86" spans="1:29" s="10" customFormat="1" ht="24.75" customHeight="1" x14ac:dyDescent="0.25">
      <c r="A86" s="47" t="s">
        <v>11</v>
      </c>
      <c r="B86" s="47"/>
      <c r="C86" s="47"/>
      <c r="D86" s="47"/>
      <c r="E86" s="47"/>
      <c r="F86" s="47"/>
      <c r="G86" s="87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9"/>
      <c r="S86" s="47" t="s">
        <v>12</v>
      </c>
      <c r="T86" s="47"/>
      <c r="U86" s="47"/>
    </row>
    <row r="87" spans="1:29" s="10" customFormat="1" ht="24.75" customHeight="1" x14ac:dyDescent="0.25">
      <c r="A87" s="47" t="s">
        <v>13</v>
      </c>
      <c r="B87" s="47"/>
      <c r="C87" s="47"/>
      <c r="D87" s="47"/>
      <c r="E87" s="47"/>
      <c r="F87" s="47"/>
      <c r="G87" s="87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9"/>
      <c r="S87" s="90"/>
      <c r="T87" s="90"/>
      <c r="U87" s="90"/>
    </row>
    <row r="88" spans="1:29" s="10" customFormat="1" ht="24.75" customHeight="1" x14ac:dyDescent="0.3">
      <c r="A88" s="75" t="s">
        <v>14</v>
      </c>
      <c r="B88" s="76"/>
      <c r="C88" s="76"/>
      <c r="D88" s="76"/>
      <c r="E88" s="76"/>
      <c r="F88" s="77"/>
      <c r="G88" s="81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3"/>
      <c r="S88" s="47" t="s">
        <v>75</v>
      </c>
      <c r="T88" s="47"/>
      <c r="U88" s="47"/>
      <c r="X88" s="12"/>
      <c r="Y88" s="12"/>
      <c r="Z88" s="12"/>
    </row>
    <row r="89" spans="1:29" s="10" customFormat="1" ht="24.75" customHeight="1" x14ac:dyDescent="0.3">
      <c r="A89" s="78"/>
      <c r="B89" s="79"/>
      <c r="C89" s="79"/>
      <c r="D89" s="79"/>
      <c r="E89" s="79"/>
      <c r="F89" s="80"/>
      <c r="G89" s="84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6"/>
      <c r="S89" s="24" t="s">
        <v>81</v>
      </c>
      <c r="T89" s="24" t="s">
        <v>79</v>
      </c>
      <c r="U89" s="24" t="s">
        <v>80</v>
      </c>
      <c r="X89" s="12"/>
      <c r="Y89" s="12"/>
      <c r="Z89" s="12"/>
      <c r="AA89" s="12" t="s">
        <v>76</v>
      </c>
      <c r="AB89" s="12" t="s">
        <v>77</v>
      </c>
      <c r="AC89" s="12" t="s">
        <v>78</v>
      </c>
    </row>
    <row r="90" spans="1:29" s="10" customFormat="1" ht="24.75" customHeight="1" x14ac:dyDescent="0.3">
      <c r="A90" s="47" t="s">
        <v>15</v>
      </c>
      <c r="B90" s="47"/>
      <c r="C90" s="25"/>
      <c r="D90" s="47" t="s">
        <v>16</v>
      </c>
      <c r="E90" s="47"/>
      <c r="F90" s="25"/>
      <c r="G90" s="74" t="s">
        <v>17</v>
      </c>
      <c r="H90" s="74"/>
      <c r="I90" s="74"/>
      <c r="J90" s="71"/>
      <c r="K90" s="72"/>
      <c r="L90" s="73"/>
      <c r="M90" s="68" t="s">
        <v>18</v>
      </c>
      <c r="N90" s="69"/>
      <c r="O90" s="70"/>
      <c r="P90" s="71"/>
      <c r="Q90" s="72"/>
      <c r="R90" s="73"/>
      <c r="S90" s="15" t="e">
        <f>IF(AA90&gt;0,(ROUNDDOWN(AA90,0)),0)</f>
        <v>#VALUE!</v>
      </c>
      <c r="T90" s="15" t="e">
        <f t="shared" ref="T90" si="3">IF(AB90&gt;0,(ROUNDDOWN(AB90,0)),0)</f>
        <v>#VALUE!</v>
      </c>
      <c r="U90" s="15" t="e">
        <f t="shared" ref="U90" si="4">IF(AC90&gt;0,(ROUNDDOWN(AC90,0)),0)</f>
        <v>#VALUE!</v>
      </c>
      <c r="X90" s="13">
        <f>+J90</f>
        <v>0</v>
      </c>
      <c r="Y90" s="13">
        <f>+P90</f>
        <v>0</v>
      </c>
      <c r="Z90" s="14" t="str">
        <f>IF(ISNUMBER(J90),DAYS360(X90,Y90)," ")</f>
        <v xml:space="preserve"> </v>
      </c>
      <c r="AA90" s="14" t="str">
        <f>IF(ISNUMBER(J90),Z90/360," ")</f>
        <v xml:space="preserve"> </v>
      </c>
      <c r="AB90" s="14" t="str">
        <f t="shared" ref="AB90" si="5">IF(ISNUMBER(Z90),Z90/30-(12*ROUNDDOWN(AA90,0))," ")</f>
        <v xml:space="preserve"> </v>
      </c>
      <c r="AC90" s="14" t="str">
        <f t="shared" ref="AC90" si="6">IF(ISNUMBER(Z90),SUM(Z90,-(ROUNDDOWN(AA90,0)*360),-(ROUNDDOWN(AB90,0)*30))," ")</f>
        <v xml:space="preserve"> </v>
      </c>
    </row>
    <row r="91" spans="1:29" s="10" customFormat="1" ht="24.75" customHeight="1" x14ac:dyDescent="0.25">
      <c r="A91" s="65" t="s">
        <v>82</v>
      </c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7"/>
    </row>
    <row r="92" spans="1:29" s="10" customFormat="1" ht="24.75" customHeight="1" x14ac:dyDescent="0.25">
      <c r="A92" s="7" t="s">
        <v>19</v>
      </c>
      <c r="B92" s="91"/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3"/>
    </row>
    <row r="93" spans="1:29" s="10" customFormat="1" ht="24.75" customHeight="1" x14ac:dyDescent="0.25">
      <c r="A93" s="7" t="s">
        <v>20</v>
      </c>
      <c r="B93" s="91"/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3"/>
    </row>
    <row r="94" spans="1:29" s="10" customFormat="1" ht="24.75" customHeight="1" x14ac:dyDescent="0.25">
      <c r="A94" s="7" t="s">
        <v>21</v>
      </c>
      <c r="B94" s="91"/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3"/>
    </row>
    <row r="95" spans="1:29" s="10" customFormat="1" ht="24.75" customHeight="1" x14ac:dyDescent="0.25">
      <c r="A95" s="7" t="s">
        <v>22</v>
      </c>
      <c r="B95" s="91"/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3"/>
    </row>
    <row r="96" spans="1:29" s="10" customFormat="1" ht="24.75" customHeight="1" x14ac:dyDescent="0.25">
      <c r="A96" s="7" t="s">
        <v>23</v>
      </c>
      <c r="B96" s="91"/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3"/>
    </row>
    <row r="97" spans="1:29" s="10" customFormat="1" ht="24.75" customHeight="1" x14ac:dyDescent="0.25">
      <c r="A97" s="7" t="s">
        <v>24</v>
      </c>
      <c r="B97" s="91"/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3"/>
    </row>
    <row r="98" spans="1:29" s="10" customFormat="1" x14ac:dyDescent="0.25">
      <c r="A98" s="11" t="s">
        <v>36</v>
      </c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</row>
    <row r="99" spans="1:29" s="10" customFormat="1" ht="14.25" customHeight="1" x14ac:dyDescent="0.25"/>
    <row r="100" spans="1:29" s="10" customFormat="1" ht="24.75" customHeight="1" x14ac:dyDescent="0.25">
      <c r="A100" s="47" t="s">
        <v>11</v>
      </c>
      <c r="B100" s="47"/>
      <c r="C100" s="47"/>
      <c r="D100" s="47"/>
      <c r="E100" s="47"/>
      <c r="F100" s="47"/>
      <c r="G100" s="87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9"/>
      <c r="S100" s="47" t="s">
        <v>12</v>
      </c>
      <c r="T100" s="47"/>
      <c r="U100" s="47"/>
    </row>
    <row r="101" spans="1:29" s="10" customFormat="1" ht="24.75" customHeight="1" x14ac:dyDescent="0.25">
      <c r="A101" s="47" t="s">
        <v>13</v>
      </c>
      <c r="B101" s="47"/>
      <c r="C101" s="47"/>
      <c r="D101" s="47"/>
      <c r="E101" s="47"/>
      <c r="F101" s="47"/>
      <c r="G101" s="87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9"/>
      <c r="S101" s="90"/>
      <c r="T101" s="90"/>
      <c r="U101" s="90"/>
    </row>
    <row r="102" spans="1:29" s="10" customFormat="1" ht="24.75" customHeight="1" x14ac:dyDescent="0.3">
      <c r="A102" s="75" t="s">
        <v>14</v>
      </c>
      <c r="B102" s="76"/>
      <c r="C102" s="76"/>
      <c r="D102" s="76"/>
      <c r="E102" s="76"/>
      <c r="F102" s="77"/>
      <c r="G102" s="81"/>
      <c r="H102" s="82"/>
      <c r="I102" s="82"/>
      <c r="J102" s="82"/>
      <c r="K102" s="82"/>
      <c r="L102" s="82"/>
      <c r="M102" s="82"/>
      <c r="N102" s="82"/>
      <c r="O102" s="82"/>
      <c r="P102" s="82"/>
      <c r="Q102" s="82"/>
      <c r="R102" s="83"/>
      <c r="S102" s="47" t="s">
        <v>75</v>
      </c>
      <c r="T102" s="47"/>
      <c r="U102" s="47"/>
      <c r="X102" s="12"/>
      <c r="Y102" s="12"/>
      <c r="Z102" s="12"/>
    </row>
    <row r="103" spans="1:29" s="10" customFormat="1" ht="24.75" customHeight="1" x14ac:dyDescent="0.3">
      <c r="A103" s="78"/>
      <c r="B103" s="79"/>
      <c r="C103" s="79"/>
      <c r="D103" s="79"/>
      <c r="E103" s="79"/>
      <c r="F103" s="80"/>
      <c r="G103" s="84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6"/>
      <c r="S103" s="24" t="s">
        <v>81</v>
      </c>
      <c r="T103" s="24" t="s">
        <v>79</v>
      </c>
      <c r="U103" s="24" t="s">
        <v>80</v>
      </c>
      <c r="X103" s="12"/>
      <c r="Y103" s="12"/>
      <c r="Z103" s="12"/>
      <c r="AA103" s="12" t="s">
        <v>76</v>
      </c>
      <c r="AB103" s="12" t="s">
        <v>77</v>
      </c>
      <c r="AC103" s="12" t="s">
        <v>78</v>
      </c>
    </row>
    <row r="104" spans="1:29" s="10" customFormat="1" ht="24.75" customHeight="1" x14ac:dyDescent="0.3">
      <c r="A104" s="47" t="s">
        <v>15</v>
      </c>
      <c r="B104" s="47"/>
      <c r="C104" s="25"/>
      <c r="D104" s="47" t="s">
        <v>16</v>
      </c>
      <c r="E104" s="47"/>
      <c r="F104" s="25"/>
      <c r="G104" s="74" t="s">
        <v>17</v>
      </c>
      <c r="H104" s="74"/>
      <c r="I104" s="74"/>
      <c r="J104" s="71"/>
      <c r="K104" s="72"/>
      <c r="L104" s="73"/>
      <c r="M104" s="68" t="s">
        <v>18</v>
      </c>
      <c r="N104" s="69"/>
      <c r="O104" s="70"/>
      <c r="P104" s="71"/>
      <c r="Q104" s="72"/>
      <c r="R104" s="73"/>
      <c r="S104" s="15" t="e">
        <f>IF(AA104&gt;0,(ROUNDDOWN(AA104,0)),0)</f>
        <v>#VALUE!</v>
      </c>
      <c r="T104" s="15" t="e">
        <f t="shared" ref="T104" si="7">IF(AB104&gt;0,(ROUNDDOWN(AB104,0)),0)</f>
        <v>#VALUE!</v>
      </c>
      <c r="U104" s="15" t="e">
        <f t="shared" ref="U104" si="8">IF(AC104&gt;0,(ROUNDDOWN(AC104,0)),0)</f>
        <v>#VALUE!</v>
      </c>
      <c r="X104" s="13">
        <f>+J104</f>
        <v>0</v>
      </c>
      <c r="Y104" s="13">
        <f>+P104</f>
        <v>0</v>
      </c>
      <c r="Z104" s="14" t="str">
        <f>IF(ISNUMBER(J104),DAYS360(X104,Y104)," ")</f>
        <v xml:space="preserve"> </v>
      </c>
      <c r="AA104" s="14" t="str">
        <f>IF(ISNUMBER(J104),Z104/360," ")</f>
        <v xml:space="preserve"> </v>
      </c>
      <c r="AB104" s="14" t="str">
        <f t="shared" ref="AB104" si="9">IF(ISNUMBER(Z104),Z104/30-(12*ROUNDDOWN(AA104,0))," ")</f>
        <v xml:space="preserve"> </v>
      </c>
      <c r="AC104" s="14" t="str">
        <f t="shared" ref="AC104" si="10">IF(ISNUMBER(Z104),SUM(Z104,-(ROUNDDOWN(AA104,0)*360),-(ROUNDDOWN(AB104,0)*30))," ")</f>
        <v xml:space="preserve"> </v>
      </c>
    </row>
    <row r="105" spans="1:29" s="10" customFormat="1" ht="24.75" customHeight="1" x14ac:dyDescent="0.25">
      <c r="A105" s="65" t="s">
        <v>82</v>
      </c>
      <c r="B105" s="66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7"/>
    </row>
    <row r="106" spans="1:29" s="10" customFormat="1" ht="24.75" customHeight="1" x14ac:dyDescent="0.25">
      <c r="A106" s="7" t="s">
        <v>19</v>
      </c>
      <c r="B106" s="91"/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3"/>
    </row>
    <row r="107" spans="1:29" s="10" customFormat="1" ht="24.75" customHeight="1" x14ac:dyDescent="0.25">
      <c r="A107" s="7" t="s">
        <v>20</v>
      </c>
      <c r="B107" s="91"/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3"/>
    </row>
    <row r="108" spans="1:29" s="10" customFormat="1" ht="24.75" customHeight="1" x14ac:dyDescent="0.25">
      <c r="A108" s="7" t="s">
        <v>21</v>
      </c>
      <c r="B108" s="91"/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3"/>
    </row>
    <row r="109" spans="1:29" s="10" customFormat="1" ht="24.75" customHeight="1" x14ac:dyDescent="0.25">
      <c r="A109" s="7" t="s">
        <v>22</v>
      </c>
      <c r="B109" s="91"/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3"/>
    </row>
    <row r="110" spans="1:29" s="10" customFormat="1" ht="24.75" customHeight="1" x14ac:dyDescent="0.25">
      <c r="A110" s="7" t="s">
        <v>23</v>
      </c>
      <c r="B110" s="91"/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3"/>
    </row>
    <row r="111" spans="1:29" s="10" customFormat="1" ht="24.75" customHeight="1" x14ac:dyDescent="0.25">
      <c r="A111" s="7" t="s">
        <v>24</v>
      </c>
      <c r="B111" s="91"/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3"/>
    </row>
    <row r="112" spans="1:29" s="10" customFormat="1" x14ac:dyDescent="0.25">
      <c r="A112" s="11" t="s">
        <v>36</v>
      </c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</row>
    <row r="113" spans="1:29" s="10" customFormat="1" ht="24.75" customHeight="1" x14ac:dyDescent="0.25"/>
    <row r="114" spans="1:29" s="10" customFormat="1" ht="15" customHeight="1" x14ac:dyDescent="0.25">
      <c r="A114" s="45" t="s">
        <v>69</v>
      </c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</row>
    <row r="115" spans="1:29" s="10" customFormat="1" ht="14.25" customHeight="1" x14ac:dyDescent="0.25">
      <c r="A115" s="23" t="s">
        <v>94</v>
      </c>
    </row>
    <row r="116" spans="1:29" s="10" customFormat="1" ht="14.25" customHeight="1" x14ac:dyDescent="0.25"/>
    <row r="117" spans="1:29" s="10" customFormat="1" ht="24.75" customHeight="1" x14ac:dyDescent="0.25">
      <c r="A117" s="47" t="s">
        <v>11</v>
      </c>
      <c r="B117" s="47"/>
      <c r="C117" s="47"/>
      <c r="D117" s="47"/>
      <c r="E117" s="47"/>
      <c r="F117" s="47"/>
      <c r="G117" s="87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9"/>
      <c r="S117" s="47" t="s">
        <v>12</v>
      </c>
      <c r="T117" s="47"/>
      <c r="U117" s="47"/>
    </row>
    <row r="118" spans="1:29" s="10" customFormat="1" ht="24.75" customHeight="1" x14ac:dyDescent="0.25">
      <c r="A118" s="47" t="s">
        <v>13</v>
      </c>
      <c r="B118" s="47"/>
      <c r="C118" s="47"/>
      <c r="D118" s="47"/>
      <c r="E118" s="47"/>
      <c r="F118" s="47"/>
      <c r="G118" s="87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9"/>
      <c r="S118" s="90"/>
      <c r="T118" s="90"/>
      <c r="U118" s="90"/>
    </row>
    <row r="119" spans="1:29" s="10" customFormat="1" ht="24.75" customHeight="1" x14ac:dyDescent="0.3">
      <c r="A119" s="75" t="s">
        <v>14</v>
      </c>
      <c r="B119" s="76"/>
      <c r="C119" s="76"/>
      <c r="D119" s="76"/>
      <c r="E119" s="76"/>
      <c r="F119" s="77"/>
      <c r="G119" s="81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3"/>
      <c r="S119" s="47" t="s">
        <v>75</v>
      </c>
      <c r="T119" s="47"/>
      <c r="U119" s="47"/>
      <c r="X119" s="12"/>
      <c r="Y119" s="12"/>
      <c r="Z119" s="12"/>
    </row>
    <row r="120" spans="1:29" s="10" customFormat="1" ht="24.75" customHeight="1" x14ac:dyDescent="0.3">
      <c r="A120" s="78"/>
      <c r="B120" s="79"/>
      <c r="C120" s="79"/>
      <c r="D120" s="79"/>
      <c r="E120" s="79"/>
      <c r="F120" s="80"/>
      <c r="G120" s="84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6"/>
      <c r="S120" s="24" t="s">
        <v>81</v>
      </c>
      <c r="T120" s="24" t="s">
        <v>79</v>
      </c>
      <c r="U120" s="24" t="s">
        <v>80</v>
      </c>
      <c r="X120" s="12"/>
      <c r="Y120" s="12"/>
      <c r="Z120" s="12"/>
      <c r="AA120" s="12" t="s">
        <v>76</v>
      </c>
      <c r="AB120" s="12" t="s">
        <v>77</v>
      </c>
      <c r="AC120" s="12" t="s">
        <v>78</v>
      </c>
    </row>
    <row r="121" spans="1:29" s="10" customFormat="1" ht="24.75" customHeight="1" x14ac:dyDescent="0.3">
      <c r="A121" s="47" t="s">
        <v>15</v>
      </c>
      <c r="B121" s="47"/>
      <c r="C121" s="25"/>
      <c r="D121" s="47" t="s">
        <v>16</v>
      </c>
      <c r="E121" s="47"/>
      <c r="F121" s="25"/>
      <c r="G121" s="74" t="s">
        <v>17</v>
      </c>
      <c r="H121" s="74"/>
      <c r="I121" s="74"/>
      <c r="J121" s="71"/>
      <c r="K121" s="72"/>
      <c r="L121" s="73"/>
      <c r="M121" s="68" t="s">
        <v>18</v>
      </c>
      <c r="N121" s="69"/>
      <c r="O121" s="70"/>
      <c r="P121" s="71"/>
      <c r="Q121" s="72"/>
      <c r="R121" s="73"/>
      <c r="S121" s="15" t="e">
        <f>IF(AA121&gt;0,(ROUNDDOWN(AA121,0)),0)</f>
        <v>#VALUE!</v>
      </c>
      <c r="T121" s="15" t="e">
        <f t="shared" ref="T121" si="11">IF(AB121&gt;0,(ROUNDDOWN(AB121,0)),0)</f>
        <v>#VALUE!</v>
      </c>
      <c r="U121" s="15" t="e">
        <f t="shared" ref="U121" si="12">IF(AC121&gt;0,(ROUNDDOWN(AC121,0)),0)</f>
        <v>#VALUE!</v>
      </c>
      <c r="X121" s="13">
        <f>+J121</f>
        <v>0</v>
      </c>
      <c r="Y121" s="13">
        <f>+P121</f>
        <v>0</v>
      </c>
      <c r="Z121" s="14" t="str">
        <f>IF(ISNUMBER(J121),DAYS360(X121,Y121)," ")</f>
        <v xml:space="preserve"> </v>
      </c>
      <c r="AA121" s="14" t="str">
        <f>IF(ISNUMBER(J121),Z121/360," ")</f>
        <v xml:space="preserve"> </v>
      </c>
      <c r="AB121" s="14" t="str">
        <f t="shared" ref="AB121" si="13">IF(ISNUMBER(Z121),Z121/30-(12*ROUNDDOWN(AA121,0))," ")</f>
        <v xml:space="preserve"> </v>
      </c>
      <c r="AC121" s="14" t="str">
        <f t="shared" ref="AC121" si="14">IF(ISNUMBER(Z121),SUM(Z121,-(ROUNDDOWN(AA121,0)*360),-(ROUNDDOWN(AB121,0)*30))," ")</f>
        <v xml:space="preserve"> </v>
      </c>
    </row>
    <row r="122" spans="1:29" s="10" customFormat="1" ht="24.75" customHeight="1" x14ac:dyDescent="0.25">
      <c r="A122" s="65" t="s">
        <v>82</v>
      </c>
      <c r="B122" s="66"/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7"/>
    </row>
    <row r="123" spans="1:29" s="10" customFormat="1" ht="24.75" customHeight="1" x14ac:dyDescent="0.25">
      <c r="A123" s="7" t="s">
        <v>19</v>
      </c>
      <c r="B123" s="91"/>
      <c r="C123" s="92"/>
      <c r="D123" s="92"/>
      <c r="E123" s="92"/>
      <c r="F123" s="92"/>
      <c r="G123" s="92"/>
      <c r="H123" s="92"/>
      <c r="I123" s="92"/>
      <c r="J123" s="92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3"/>
    </row>
    <row r="124" spans="1:29" s="10" customFormat="1" ht="24.75" customHeight="1" x14ac:dyDescent="0.25">
      <c r="A124" s="7" t="s">
        <v>20</v>
      </c>
      <c r="B124" s="91"/>
      <c r="C124" s="92"/>
      <c r="D124" s="92"/>
      <c r="E124" s="92"/>
      <c r="F124" s="92"/>
      <c r="G124" s="92"/>
      <c r="H124" s="92"/>
      <c r="I124" s="92"/>
      <c r="J124" s="92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3"/>
    </row>
    <row r="125" spans="1:29" s="10" customFormat="1" ht="24.75" customHeight="1" x14ac:dyDescent="0.25">
      <c r="A125" s="7" t="s">
        <v>21</v>
      </c>
      <c r="B125" s="91"/>
      <c r="C125" s="92"/>
      <c r="D125" s="92"/>
      <c r="E125" s="92"/>
      <c r="F125" s="92"/>
      <c r="G125" s="92"/>
      <c r="H125" s="92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3"/>
    </row>
    <row r="126" spans="1:29" s="10" customFormat="1" ht="24.75" customHeight="1" x14ac:dyDescent="0.25">
      <c r="A126" s="7" t="s">
        <v>22</v>
      </c>
      <c r="B126" s="91"/>
      <c r="C126" s="92"/>
      <c r="D126" s="92"/>
      <c r="E126" s="92"/>
      <c r="F126" s="92"/>
      <c r="G126" s="92"/>
      <c r="H126" s="92"/>
      <c r="I126" s="92"/>
      <c r="J126" s="92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3"/>
    </row>
    <row r="127" spans="1:29" s="10" customFormat="1" ht="24.75" customHeight="1" x14ac:dyDescent="0.25">
      <c r="A127" s="7" t="s">
        <v>23</v>
      </c>
      <c r="B127" s="91"/>
      <c r="C127" s="92"/>
      <c r="D127" s="92"/>
      <c r="E127" s="92"/>
      <c r="F127" s="92"/>
      <c r="G127" s="92"/>
      <c r="H127" s="92"/>
      <c r="I127" s="92"/>
      <c r="J127" s="92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3"/>
    </row>
    <row r="128" spans="1:29" s="10" customFormat="1" ht="24.75" customHeight="1" x14ac:dyDescent="0.25">
      <c r="A128" s="7" t="s">
        <v>24</v>
      </c>
      <c r="B128" s="91"/>
      <c r="C128" s="92"/>
      <c r="D128" s="92"/>
      <c r="E128" s="92"/>
      <c r="F128" s="92"/>
      <c r="G128" s="92"/>
      <c r="H128" s="92"/>
      <c r="I128" s="92"/>
      <c r="J128" s="92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3"/>
    </row>
    <row r="129" spans="1:29" s="10" customFormat="1" x14ac:dyDescent="0.25">
      <c r="A129" s="11" t="s">
        <v>36</v>
      </c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</row>
    <row r="130" spans="1:29" s="10" customFormat="1" ht="14.25" customHeight="1" x14ac:dyDescent="0.25"/>
    <row r="131" spans="1:29" s="10" customFormat="1" ht="24.75" customHeight="1" x14ac:dyDescent="0.25">
      <c r="A131" s="47" t="s">
        <v>11</v>
      </c>
      <c r="B131" s="47"/>
      <c r="C131" s="47"/>
      <c r="D131" s="47"/>
      <c r="E131" s="47"/>
      <c r="F131" s="47"/>
      <c r="G131" s="87"/>
      <c r="H131" s="88"/>
      <c r="I131" s="88"/>
      <c r="J131" s="88"/>
      <c r="K131" s="88"/>
      <c r="L131" s="88"/>
      <c r="M131" s="88"/>
      <c r="N131" s="88"/>
      <c r="O131" s="88"/>
      <c r="P131" s="88"/>
      <c r="Q131" s="88"/>
      <c r="R131" s="89"/>
      <c r="S131" s="47" t="s">
        <v>12</v>
      </c>
      <c r="T131" s="47"/>
      <c r="U131" s="47"/>
    </row>
    <row r="132" spans="1:29" s="10" customFormat="1" ht="24.75" customHeight="1" x14ac:dyDescent="0.25">
      <c r="A132" s="47" t="s">
        <v>13</v>
      </c>
      <c r="B132" s="47"/>
      <c r="C132" s="47"/>
      <c r="D132" s="47"/>
      <c r="E132" s="47"/>
      <c r="F132" s="47"/>
      <c r="G132" s="87"/>
      <c r="H132" s="88"/>
      <c r="I132" s="88"/>
      <c r="J132" s="88"/>
      <c r="K132" s="88"/>
      <c r="L132" s="88"/>
      <c r="M132" s="88"/>
      <c r="N132" s="88"/>
      <c r="O132" s="88"/>
      <c r="P132" s="88"/>
      <c r="Q132" s="88"/>
      <c r="R132" s="89"/>
      <c r="S132" s="90"/>
      <c r="T132" s="90"/>
      <c r="U132" s="90"/>
    </row>
    <row r="133" spans="1:29" s="10" customFormat="1" ht="24.75" customHeight="1" x14ac:dyDescent="0.3">
      <c r="A133" s="75" t="s">
        <v>14</v>
      </c>
      <c r="B133" s="76"/>
      <c r="C133" s="76"/>
      <c r="D133" s="76"/>
      <c r="E133" s="76"/>
      <c r="F133" s="77"/>
      <c r="G133" s="81"/>
      <c r="H133" s="82"/>
      <c r="I133" s="82"/>
      <c r="J133" s="82"/>
      <c r="K133" s="82"/>
      <c r="L133" s="82"/>
      <c r="M133" s="82"/>
      <c r="N133" s="82"/>
      <c r="O133" s="82"/>
      <c r="P133" s="82"/>
      <c r="Q133" s="82"/>
      <c r="R133" s="83"/>
      <c r="S133" s="47" t="s">
        <v>75</v>
      </c>
      <c r="T133" s="47"/>
      <c r="U133" s="47"/>
      <c r="X133" s="12"/>
      <c r="Y133" s="12"/>
      <c r="Z133" s="12"/>
    </row>
    <row r="134" spans="1:29" s="10" customFormat="1" ht="24.75" customHeight="1" x14ac:dyDescent="0.3">
      <c r="A134" s="78"/>
      <c r="B134" s="79"/>
      <c r="C134" s="79"/>
      <c r="D134" s="79"/>
      <c r="E134" s="79"/>
      <c r="F134" s="80"/>
      <c r="G134" s="84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6"/>
      <c r="S134" s="24" t="s">
        <v>81</v>
      </c>
      <c r="T134" s="24" t="s">
        <v>79</v>
      </c>
      <c r="U134" s="24" t="s">
        <v>80</v>
      </c>
      <c r="X134" s="12"/>
      <c r="Y134" s="12"/>
      <c r="Z134" s="12"/>
      <c r="AA134" s="12" t="s">
        <v>76</v>
      </c>
      <c r="AB134" s="12" t="s">
        <v>77</v>
      </c>
      <c r="AC134" s="12" t="s">
        <v>78</v>
      </c>
    </row>
    <row r="135" spans="1:29" s="10" customFormat="1" ht="24.75" customHeight="1" x14ac:dyDescent="0.3">
      <c r="A135" s="47" t="s">
        <v>15</v>
      </c>
      <c r="B135" s="47"/>
      <c r="C135" s="25"/>
      <c r="D135" s="47" t="s">
        <v>16</v>
      </c>
      <c r="E135" s="47"/>
      <c r="F135" s="25"/>
      <c r="G135" s="74" t="s">
        <v>17</v>
      </c>
      <c r="H135" s="74"/>
      <c r="I135" s="74"/>
      <c r="J135" s="71"/>
      <c r="K135" s="72"/>
      <c r="L135" s="73"/>
      <c r="M135" s="68" t="s">
        <v>18</v>
      </c>
      <c r="N135" s="69"/>
      <c r="O135" s="70"/>
      <c r="P135" s="71"/>
      <c r="Q135" s="72"/>
      <c r="R135" s="73"/>
      <c r="S135" s="15" t="e">
        <f>IF(AA135&gt;0,(ROUNDDOWN(AA135,0)),0)</f>
        <v>#VALUE!</v>
      </c>
      <c r="T135" s="15" t="e">
        <f t="shared" ref="T135" si="15">IF(AB135&gt;0,(ROUNDDOWN(AB135,0)),0)</f>
        <v>#VALUE!</v>
      </c>
      <c r="U135" s="15" t="e">
        <f t="shared" ref="U135" si="16">IF(AC135&gt;0,(ROUNDDOWN(AC135,0)),0)</f>
        <v>#VALUE!</v>
      </c>
      <c r="X135" s="13">
        <f>+J135</f>
        <v>0</v>
      </c>
      <c r="Y135" s="13">
        <f>+P135</f>
        <v>0</v>
      </c>
      <c r="Z135" s="14" t="str">
        <f>IF(ISNUMBER(J135),DAYS360(X135,Y135)," ")</f>
        <v xml:space="preserve"> </v>
      </c>
      <c r="AA135" s="14" t="str">
        <f>IF(ISNUMBER(J135),Z135/360," ")</f>
        <v xml:space="preserve"> </v>
      </c>
      <c r="AB135" s="14" t="str">
        <f t="shared" ref="AB135" si="17">IF(ISNUMBER(Z135),Z135/30-(12*ROUNDDOWN(AA135,0))," ")</f>
        <v xml:space="preserve"> </v>
      </c>
      <c r="AC135" s="14" t="str">
        <f t="shared" ref="AC135" si="18">IF(ISNUMBER(Z135),SUM(Z135,-(ROUNDDOWN(AA135,0)*360),-(ROUNDDOWN(AB135,0)*30))," ")</f>
        <v xml:space="preserve"> </v>
      </c>
    </row>
    <row r="136" spans="1:29" s="10" customFormat="1" ht="24.75" customHeight="1" x14ac:dyDescent="0.25">
      <c r="A136" s="65" t="s">
        <v>82</v>
      </c>
      <c r="B136" s="66"/>
      <c r="C136" s="66"/>
      <c r="D136" s="66"/>
      <c r="E136" s="66"/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7"/>
    </row>
    <row r="137" spans="1:29" s="10" customFormat="1" ht="24.75" customHeight="1" x14ac:dyDescent="0.25">
      <c r="A137" s="7" t="s">
        <v>19</v>
      </c>
      <c r="B137" s="91"/>
      <c r="C137" s="92"/>
      <c r="D137" s="92"/>
      <c r="E137" s="92"/>
      <c r="F137" s="92"/>
      <c r="G137" s="92"/>
      <c r="H137" s="92"/>
      <c r="I137" s="92"/>
      <c r="J137" s="92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3"/>
    </row>
    <row r="138" spans="1:29" s="10" customFormat="1" ht="24.75" customHeight="1" x14ac:dyDescent="0.25">
      <c r="A138" s="7" t="s">
        <v>20</v>
      </c>
      <c r="B138" s="91"/>
      <c r="C138" s="92"/>
      <c r="D138" s="92"/>
      <c r="E138" s="92"/>
      <c r="F138" s="92"/>
      <c r="G138" s="92"/>
      <c r="H138" s="92"/>
      <c r="I138" s="92"/>
      <c r="J138" s="92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3"/>
    </row>
    <row r="139" spans="1:29" s="10" customFormat="1" ht="24.75" customHeight="1" x14ac:dyDescent="0.25">
      <c r="A139" s="7" t="s">
        <v>21</v>
      </c>
      <c r="B139" s="91"/>
      <c r="C139" s="92"/>
      <c r="D139" s="92"/>
      <c r="E139" s="92"/>
      <c r="F139" s="92"/>
      <c r="G139" s="92"/>
      <c r="H139" s="92"/>
      <c r="I139" s="92"/>
      <c r="J139" s="92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3"/>
    </row>
    <row r="140" spans="1:29" s="10" customFormat="1" ht="24.75" customHeight="1" x14ac:dyDescent="0.25">
      <c r="A140" s="7" t="s">
        <v>22</v>
      </c>
      <c r="B140" s="91"/>
      <c r="C140" s="92"/>
      <c r="D140" s="92"/>
      <c r="E140" s="92"/>
      <c r="F140" s="92"/>
      <c r="G140" s="92"/>
      <c r="H140" s="92"/>
      <c r="I140" s="92"/>
      <c r="J140" s="92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3"/>
    </row>
    <row r="141" spans="1:29" s="10" customFormat="1" ht="24.75" customHeight="1" x14ac:dyDescent="0.25">
      <c r="A141" s="7" t="s">
        <v>23</v>
      </c>
      <c r="B141" s="91"/>
      <c r="C141" s="92"/>
      <c r="D141" s="92"/>
      <c r="E141" s="92"/>
      <c r="F141" s="92"/>
      <c r="G141" s="92"/>
      <c r="H141" s="92"/>
      <c r="I141" s="92"/>
      <c r="J141" s="92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3"/>
    </row>
    <row r="142" spans="1:29" s="10" customFormat="1" ht="24.75" customHeight="1" x14ac:dyDescent="0.25">
      <c r="A142" s="7" t="s">
        <v>24</v>
      </c>
      <c r="B142" s="91"/>
      <c r="C142" s="92"/>
      <c r="D142" s="92"/>
      <c r="E142" s="92"/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3"/>
    </row>
    <row r="143" spans="1:29" s="10" customFormat="1" x14ac:dyDescent="0.25">
      <c r="A143" s="11" t="s">
        <v>36</v>
      </c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</row>
    <row r="144" spans="1:29" s="10" customFormat="1" ht="14.25" customHeight="1" x14ac:dyDescent="0.25"/>
    <row r="145" spans="1:29" s="10" customFormat="1" ht="24.75" customHeight="1" x14ac:dyDescent="0.25">
      <c r="A145" s="47" t="s">
        <v>11</v>
      </c>
      <c r="B145" s="47"/>
      <c r="C145" s="47"/>
      <c r="D145" s="47"/>
      <c r="E145" s="47"/>
      <c r="F145" s="47"/>
      <c r="G145" s="87"/>
      <c r="H145" s="88"/>
      <c r="I145" s="88"/>
      <c r="J145" s="88"/>
      <c r="K145" s="88"/>
      <c r="L145" s="88"/>
      <c r="M145" s="88"/>
      <c r="N145" s="88"/>
      <c r="O145" s="88"/>
      <c r="P145" s="88"/>
      <c r="Q145" s="88"/>
      <c r="R145" s="89"/>
      <c r="S145" s="47" t="s">
        <v>12</v>
      </c>
      <c r="T145" s="47"/>
      <c r="U145" s="47"/>
    </row>
    <row r="146" spans="1:29" s="10" customFormat="1" ht="24.75" customHeight="1" x14ac:dyDescent="0.25">
      <c r="A146" s="47" t="s">
        <v>13</v>
      </c>
      <c r="B146" s="47"/>
      <c r="C146" s="47"/>
      <c r="D146" s="47"/>
      <c r="E146" s="47"/>
      <c r="F146" s="47"/>
      <c r="G146" s="87"/>
      <c r="H146" s="88"/>
      <c r="I146" s="88"/>
      <c r="J146" s="88"/>
      <c r="K146" s="88"/>
      <c r="L146" s="88"/>
      <c r="M146" s="88"/>
      <c r="N146" s="88"/>
      <c r="O146" s="88"/>
      <c r="P146" s="88"/>
      <c r="Q146" s="88"/>
      <c r="R146" s="89"/>
      <c r="S146" s="90"/>
      <c r="T146" s="90"/>
      <c r="U146" s="90"/>
    </row>
    <row r="147" spans="1:29" s="10" customFormat="1" ht="24.75" customHeight="1" x14ac:dyDescent="0.3">
      <c r="A147" s="75" t="s">
        <v>14</v>
      </c>
      <c r="B147" s="76"/>
      <c r="C147" s="76"/>
      <c r="D147" s="76"/>
      <c r="E147" s="76"/>
      <c r="F147" s="77"/>
      <c r="G147" s="81"/>
      <c r="H147" s="82"/>
      <c r="I147" s="82"/>
      <c r="J147" s="82"/>
      <c r="K147" s="82"/>
      <c r="L147" s="82"/>
      <c r="M147" s="82"/>
      <c r="N147" s="82"/>
      <c r="O147" s="82"/>
      <c r="P147" s="82"/>
      <c r="Q147" s="82"/>
      <c r="R147" s="83"/>
      <c r="S147" s="47" t="s">
        <v>75</v>
      </c>
      <c r="T147" s="47"/>
      <c r="U147" s="47"/>
      <c r="X147" s="12"/>
      <c r="Y147" s="12"/>
      <c r="Z147" s="12"/>
    </row>
    <row r="148" spans="1:29" s="10" customFormat="1" ht="24.75" customHeight="1" x14ac:dyDescent="0.3">
      <c r="A148" s="78"/>
      <c r="B148" s="79"/>
      <c r="C148" s="79"/>
      <c r="D148" s="79"/>
      <c r="E148" s="79"/>
      <c r="F148" s="80"/>
      <c r="G148" s="84"/>
      <c r="H148" s="85"/>
      <c r="I148" s="85"/>
      <c r="J148" s="85"/>
      <c r="K148" s="85"/>
      <c r="L148" s="85"/>
      <c r="M148" s="85"/>
      <c r="N148" s="85"/>
      <c r="O148" s="85"/>
      <c r="P148" s="85"/>
      <c r="Q148" s="85"/>
      <c r="R148" s="86"/>
      <c r="S148" s="24" t="s">
        <v>81</v>
      </c>
      <c r="T148" s="24" t="s">
        <v>79</v>
      </c>
      <c r="U148" s="24" t="s">
        <v>80</v>
      </c>
      <c r="X148" s="12"/>
      <c r="Y148" s="12"/>
      <c r="Z148" s="12"/>
      <c r="AA148" s="12" t="s">
        <v>76</v>
      </c>
      <c r="AB148" s="12" t="s">
        <v>77</v>
      </c>
      <c r="AC148" s="12" t="s">
        <v>78</v>
      </c>
    </row>
    <row r="149" spans="1:29" s="10" customFormat="1" ht="24.75" customHeight="1" x14ac:dyDescent="0.3">
      <c r="A149" s="47" t="s">
        <v>15</v>
      </c>
      <c r="B149" s="47"/>
      <c r="C149" s="25"/>
      <c r="D149" s="47" t="s">
        <v>16</v>
      </c>
      <c r="E149" s="47"/>
      <c r="F149" s="25"/>
      <c r="G149" s="74" t="s">
        <v>17</v>
      </c>
      <c r="H149" s="74"/>
      <c r="I149" s="74"/>
      <c r="J149" s="71"/>
      <c r="K149" s="72"/>
      <c r="L149" s="73"/>
      <c r="M149" s="68" t="s">
        <v>18</v>
      </c>
      <c r="N149" s="69"/>
      <c r="O149" s="70"/>
      <c r="P149" s="71"/>
      <c r="Q149" s="72"/>
      <c r="R149" s="73"/>
      <c r="S149" s="15" t="e">
        <f>IF(AA149&gt;0,(ROUNDDOWN(AA149,0)),0)</f>
        <v>#VALUE!</v>
      </c>
      <c r="T149" s="15" t="e">
        <f t="shared" ref="T149" si="19">IF(AB149&gt;0,(ROUNDDOWN(AB149,0)),0)</f>
        <v>#VALUE!</v>
      </c>
      <c r="U149" s="15" t="e">
        <f t="shared" ref="U149" si="20">IF(AC149&gt;0,(ROUNDDOWN(AC149,0)),0)</f>
        <v>#VALUE!</v>
      </c>
      <c r="X149" s="13">
        <f>+J149</f>
        <v>0</v>
      </c>
      <c r="Y149" s="13">
        <f>+P149</f>
        <v>0</v>
      </c>
      <c r="Z149" s="14" t="str">
        <f>IF(ISNUMBER(J149),DAYS360(X149,Y149)," ")</f>
        <v xml:space="preserve"> </v>
      </c>
      <c r="AA149" s="14" t="str">
        <f>IF(ISNUMBER(J149),Z149/360," ")</f>
        <v xml:space="preserve"> </v>
      </c>
      <c r="AB149" s="14" t="str">
        <f t="shared" ref="AB149" si="21">IF(ISNUMBER(Z149),Z149/30-(12*ROUNDDOWN(AA149,0))," ")</f>
        <v xml:space="preserve"> </v>
      </c>
      <c r="AC149" s="14" t="str">
        <f t="shared" ref="AC149" si="22">IF(ISNUMBER(Z149),SUM(Z149,-(ROUNDDOWN(AA149,0)*360),-(ROUNDDOWN(AB149,0)*30))," ")</f>
        <v xml:space="preserve"> </v>
      </c>
    </row>
    <row r="150" spans="1:29" s="10" customFormat="1" ht="24.75" customHeight="1" x14ac:dyDescent="0.25">
      <c r="A150" s="65" t="s">
        <v>82</v>
      </c>
      <c r="B150" s="66"/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  <c r="U150" s="67"/>
    </row>
    <row r="151" spans="1:29" s="10" customFormat="1" ht="24.75" customHeight="1" x14ac:dyDescent="0.25">
      <c r="A151" s="7" t="s">
        <v>19</v>
      </c>
      <c r="B151" s="91"/>
      <c r="C151" s="92"/>
      <c r="D151" s="92"/>
      <c r="E151" s="92"/>
      <c r="F151" s="92"/>
      <c r="G151" s="92"/>
      <c r="H151" s="92"/>
      <c r="I151" s="92"/>
      <c r="J151" s="92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3"/>
    </row>
    <row r="152" spans="1:29" s="10" customFormat="1" ht="24.75" customHeight="1" x14ac:dyDescent="0.25">
      <c r="A152" s="7" t="s">
        <v>20</v>
      </c>
      <c r="B152" s="91"/>
      <c r="C152" s="92"/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3"/>
    </row>
    <row r="153" spans="1:29" s="10" customFormat="1" ht="24.75" customHeight="1" x14ac:dyDescent="0.25">
      <c r="A153" s="7" t="s">
        <v>21</v>
      </c>
      <c r="B153" s="91"/>
      <c r="C153" s="92"/>
      <c r="D153" s="92"/>
      <c r="E153" s="92"/>
      <c r="F153" s="92"/>
      <c r="G153" s="92"/>
      <c r="H153" s="92"/>
      <c r="I153" s="92"/>
      <c r="J153" s="92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3"/>
    </row>
    <row r="154" spans="1:29" s="10" customFormat="1" ht="24.75" customHeight="1" x14ac:dyDescent="0.25">
      <c r="A154" s="7" t="s">
        <v>22</v>
      </c>
      <c r="B154" s="91"/>
      <c r="C154" s="92"/>
      <c r="D154" s="92"/>
      <c r="E154" s="92"/>
      <c r="F154" s="92"/>
      <c r="G154" s="92"/>
      <c r="H154" s="92"/>
      <c r="I154" s="92"/>
      <c r="J154" s="92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3"/>
    </row>
    <row r="155" spans="1:29" s="10" customFormat="1" ht="24.75" customHeight="1" x14ac:dyDescent="0.25">
      <c r="A155" s="7" t="s">
        <v>23</v>
      </c>
      <c r="B155" s="91"/>
      <c r="C155" s="92"/>
      <c r="D155" s="92"/>
      <c r="E155" s="92"/>
      <c r="F155" s="92"/>
      <c r="G155" s="92"/>
      <c r="H155" s="92"/>
      <c r="I155" s="92"/>
      <c r="J155" s="92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3"/>
    </row>
    <row r="156" spans="1:29" s="10" customFormat="1" ht="24.75" customHeight="1" x14ac:dyDescent="0.25">
      <c r="A156" s="7" t="s">
        <v>24</v>
      </c>
      <c r="B156" s="91"/>
      <c r="C156" s="92"/>
      <c r="D156" s="92"/>
      <c r="E156" s="92"/>
      <c r="F156" s="92"/>
      <c r="G156" s="92"/>
      <c r="H156" s="92"/>
      <c r="I156" s="92"/>
      <c r="J156" s="92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3"/>
    </row>
    <row r="157" spans="1:29" s="10" customFormat="1" x14ac:dyDescent="0.25">
      <c r="A157" s="11" t="s">
        <v>36</v>
      </c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</row>
    <row r="158" spans="1:29" s="10" customFormat="1" ht="24" customHeight="1" x14ac:dyDescent="0.25"/>
    <row r="159" spans="1:29" s="10" customFormat="1" ht="24" customHeight="1" x14ac:dyDescent="0.25">
      <c r="A159" s="36" t="s">
        <v>83</v>
      </c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</row>
    <row r="160" spans="1:29" s="10" customFormat="1" x14ac:dyDescent="0.25">
      <c r="A160" s="1"/>
      <c r="B160" s="1"/>
      <c r="C160" s="1"/>
      <c r="D160" s="1"/>
      <c r="E160" s="1"/>
      <c r="F160" s="1"/>
      <c r="G160" s="1"/>
      <c r="H160" s="1"/>
      <c r="I160" s="1"/>
    </row>
    <row r="161" spans="1:21" s="10" customFormat="1" ht="30" customHeight="1" x14ac:dyDescent="0.25">
      <c r="A161" s="43" t="s">
        <v>44</v>
      </c>
      <c r="B161" s="43"/>
      <c r="C161" s="42" t="s">
        <v>45</v>
      </c>
      <c r="D161" s="42"/>
      <c r="E161" s="42"/>
      <c r="F161" s="42"/>
      <c r="G161" s="42"/>
      <c r="H161" s="42"/>
      <c r="I161" s="42"/>
      <c r="J161" s="42"/>
      <c r="K161" s="98" t="s">
        <v>46</v>
      </c>
      <c r="L161" s="99"/>
      <c r="M161" s="99"/>
      <c r="N161" s="100"/>
      <c r="O161" s="43" t="s">
        <v>12</v>
      </c>
      <c r="P161" s="43"/>
    </row>
    <row r="162" spans="1:21" s="10" customFormat="1" ht="24.75" customHeight="1" x14ac:dyDescent="0.25">
      <c r="A162" s="31" t="s">
        <v>47</v>
      </c>
      <c r="B162" s="31"/>
      <c r="C162" s="31"/>
      <c r="D162" s="31"/>
      <c r="E162" s="31"/>
      <c r="F162" s="31"/>
      <c r="G162" s="31"/>
      <c r="H162" s="31"/>
      <c r="I162" s="31"/>
      <c r="J162" s="31"/>
      <c r="K162" s="101"/>
      <c r="L162" s="102"/>
      <c r="M162" s="102"/>
      <c r="N162" s="103"/>
      <c r="O162" s="31"/>
      <c r="P162" s="31"/>
    </row>
    <row r="163" spans="1:21" s="10" customFormat="1" x14ac:dyDescent="0.25">
      <c r="A163" s="11" t="s">
        <v>36</v>
      </c>
    </row>
    <row r="164" spans="1:21" s="10" customFormat="1" ht="24" customHeight="1" x14ac:dyDescent="0.25"/>
    <row r="165" spans="1:21" s="1" customFormat="1" ht="24" customHeight="1" x14ac:dyDescent="0.25">
      <c r="A165" s="36" t="s">
        <v>101</v>
      </c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</row>
    <row r="166" spans="1:21" s="1" customFormat="1" x14ac:dyDescent="0.25"/>
    <row r="167" spans="1:21" s="1" customFormat="1" ht="33.75" customHeight="1" x14ac:dyDescent="0.25">
      <c r="A167" s="43" t="s">
        <v>48</v>
      </c>
      <c r="B167" s="43"/>
      <c r="C167" s="43"/>
      <c r="D167" s="43"/>
      <c r="E167" s="43"/>
      <c r="F167" s="43" t="s">
        <v>68</v>
      </c>
      <c r="G167" s="43"/>
      <c r="H167" s="43" t="s">
        <v>50</v>
      </c>
      <c r="I167" s="43"/>
    </row>
    <row r="168" spans="1:21" s="1" customFormat="1" ht="24.75" customHeight="1" x14ac:dyDescent="0.25">
      <c r="A168" s="96" t="s">
        <v>100</v>
      </c>
      <c r="B168" s="96"/>
      <c r="C168" s="96"/>
      <c r="D168" s="96"/>
      <c r="E168" s="96"/>
      <c r="F168" s="96" t="s">
        <v>7</v>
      </c>
      <c r="G168" s="96"/>
      <c r="H168" s="97"/>
      <c r="I168" s="97"/>
    </row>
    <row r="169" spans="1:21" s="1" customFormat="1" ht="24.75" customHeight="1" x14ac:dyDescent="0.25">
      <c r="A169" s="96"/>
      <c r="B169" s="96"/>
      <c r="C169" s="96"/>
      <c r="D169" s="96"/>
      <c r="E169" s="96"/>
      <c r="F169" s="96" t="s">
        <v>8</v>
      </c>
      <c r="G169" s="96"/>
      <c r="H169" s="97"/>
      <c r="I169" s="97"/>
    </row>
    <row r="170" spans="1:21" s="10" customFormat="1" ht="24" customHeight="1" x14ac:dyDescent="0.25"/>
    <row r="171" spans="1:21" s="1" customFormat="1" ht="24" customHeight="1" x14ac:dyDescent="0.25">
      <c r="A171" s="108" t="s">
        <v>99</v>
      </c>
      <c r="B171" s="108"/>
      <c r="C171" s="108"/>
      <c r="D171" s="108"/>
      <c r="E171" s="108"/>
      <c r="F171" s="108"/>
      <c r="G171" s="108"/>
      <c r="H171" s="108"/>
      <c r="I171" s="108"/>
      <c r="J171" s="108"/>
      <c r="K171" s="108"/>
      <c r="L171" s="108"/>
      <c r="M171" s="108"/>
      <c r="N171" s="108"/>
      <c r="O171" s="108"/>
      <c r="P171" s="108"/>
      <c r="Q171" s="108"/>
      <c r="R171" s="108"/>
      <c r="S171" s="108"/>
      <c r="T171" s="108"/>
      <c r="U171" s="108"/>
    </row>
    <row r="172" spans="1:21" s="1" customFormat="1" x14ac:dyDescent="0.25">
      <c r="B172" s="112"/>
      <c r="C172" s="112"/>
      <c r="D172" s="112"/>
      <c r="E172" s="112"/>
      <c r="F172" s="112"/>
      <c r="G172" s="112"/>
    </row>
    <row r="173" spans="1:21" s="1" customFormat="1" ht="33" customHeight="1" x14ac:dyDescent="0.25">
      <c r="A173" s="26" t="s">
        <v>49</v>
      </c>
      <c r="B173" s="98" t="s">
        <v>84</v>
      </c>
      <c r="C173" s="99"/>
      <c r="D173" s="99"/>
      <c r="E173" s="99"/>
      <c r="F173" s="99"/>
      <c r="G173" s="99"/>
      <c r="H173" s="99"/>
      <c r="I173" s="99"/>
      <c r="J173" s="99"/>
      <c r="K173" s="99"/>
      <c r="L173" s="99"/>
      <c r="M173" s="99"/>
      <c r="N173" s="99"/>
      <c r="O173" s="99"/>
      <c r="P173" s="99"/>
      <c r="Q173" s="100"/>
      <c r="R173" s="43" t="s">
        <v>50</v>
      </c>
      <c r="S173" s="43"/>
    </row>
    <row r="174" spans="1:21" s="1" customFormat="1" ht="33.75" customHeight="1" x14ac:dyDescent="0.25">
      <c r="A174" s="8">
        <v>1</v>
      </c>
      <c r="B174" s="109" t="s">
        <v>51</v>
      </c>
      <c r="C174" s="110"/>
      <c r="D174" s="110"/>
      <c r="E174" s="110"/>
      <c r="F174" s="110"/>
      <c r="G174" s="110"/>
      <c r="H174" s="110"/>
      <c r="I174" s="110"/>
      <c r="J174" s="110"/>
      <c r="K174" s="110"/>
      <c r="L174" s="110"/>
      <c r="M174" s="110"/>
      <c r="N174" s="110"/>
      <c r="O174" s="110"/>
      <c r="P174" s="110"/>
      <c r="Q174" s="111"/>
      <c r="R174" s="107"/>
      <c r="S174" s="107"/>
    </row>
    <row r="175" spans="1:21" s="1" customFormat="1" ht="33.75" customHeight="1" x14ac:dyDescent="0.25">
      <c r="A175" s="8">
        <v>2</v>
      </c>
      <c r="B175" s="109" t="s">
        <v>52</v>
      </c>
      <c r="C175" s="110"/>
      <c r="D175" s="110"/>
      <c r="E175" s="110"/>
      <c r="F175" s="110"/>
      <c r="G175" s="110"/>
      <c r="H175" s="110"/>
      <c r="I175" s="110"/>
      <c r="J175" s="110"/>
      <c r="K175" s="110"/>
      <c r="L175" s="110"/>
      <c r="M175" s="110"/>
      <c r="N175" s="110"/>
      <c r="O175" s="110"/>
      <c r="P175" s="110"/>
      <c r="Q175" s="111"/>
      <c r="R175" s="107"/>
      <c r="S175" s="107"/>
    </row>
    <row r="176" spans="1:21" s="1" customFormat="1" ht="33.75" customHeight="1" x14ac:dyDescent="0.25">
      <c r="A176" s="8">
        <v>3</v>
      </c>
      <c r="B176" s="109" t="s">
        <v>53</v>
      </c>
      <c r="C176" s="110"/>
      <c r="D176" s="110"/>
      <c r="E176" s="110"/>
      <c r="F176" s="110"/>
      <c r="G176" s="110"/>
      <c r="H176" s="110"/>
      <c r="I176" s="110"/>
      <c r="J176" s="110"/>
      <c r="K176" s="110"/>
      <c r="L176" s="110"/>
      <c r="M176" s="110"/>
      <c r="N176" s="110"/>
      <c r="O176" s="110"/>
      <c r="P176" s="110"/>
      <c r="Q176" s="111"/>
      <c r="R176" s="107"/>
      <c r="S176" s="107"/>
    </row>
    <row r="177" spans="1:19" s="1" customFormat="1" ht="48" customHeight="1" x14ac:dyDescent="0.25">
      <c r="A177" s="8">
        <v>4</v>
      </c>
      <c r="B177" s="109" t="s">
        <v>54</v>
      </c>
      <c r="C177" s="110"/>
      <c r="D177" s="110"/>
      <c r="E177" s="110"/>
      <c r="F177" s="110"/>
      <c r="G177" s="110"/>
      <c r="H177" s="110"/>
      <c r="I177" s="110"/>
      <c r="J177" s="110"/>
      <c r="K177" s="110"/>
      <c r="L177" s="110"/>
      <c r="M177" s="110"/>
      <c r="N177" s="110"/>
      <c r="O177" s="110"/>
      <c r="P177" s="110"/>
      <c r="Q177" s="111"/>
      <c r="R177" s="107"/>
      <c r="S177" s="107"/>
    </row>
    <row r="178" spans="1:19" s="1" customFormat="1" ht="33.75" customHeight="1" x14ac:dyDescent="0.25">
      <c r="A178" s="8">
        <v>5</v>
      </c>
      <c r="B178" s="109" t="s">
        <v>55</v>
      </c>
      <c r="C178" s="110"/>
      <c r="D178" s="110"/>
      <c r="E178" s="110"/>
      <c r="F178" s="110"/>
      <c r="G178" s="110"/>
      <c r="H178" s="110"/>
      <c r="I178" s="110"/>
      <c r="J178" s="110"/>
      <c r="K178" s="110"/>
      <c r="L178" s="110"/>
      <c r="M178" s="110"/>
      <c r="N178" s="110"/>
      <c r="O178" s="110"/>
      <c r="P178" s="110"/>
      <c r="Q178" s="111"/>
      <c r="R178" s="107"/>
      <c r="S178" s="107"/>
    </row>
    <row r="179" spans="1:19" s="1" customFormat="1" ht="33.75" customHeight="1" x14ac:dyDescent="0.25">
      <c r="A179" s="8">
        <v>6</v>
      </c>
      <c r="B179" s="109" t="s">
        <v>56</v>
      </c>
      <c r="C179" s="110"/>
      <c r="D179" s="110"/>
      <c r="E179" s="110"/>
      <c r="F179" s="110"/>
      <c r="G179" s="110"/>
      <c r="H179" s="110"/>
      <c r="I179" s="110"/>
      <c r="J179" s="110"/>
      <c r="K179" s="110"/>
      <c r="L179" s="110"/>
      <c r="M179" s="110"/>
      <c r="N179" s="110"/>
      <c r="O179" s="110"/>
      <c r="P179" s="110"/>
      <c r="Q179" s="111"/>
      <c r="R179" s="107"/>
      <c r="S179" s="107"/>
    </row>
    <row r="180" spans="1:19" s="10" customFormat="1" x14ac:dyDescent="0.25"/>
    <row r="181" spans="1:19" s="10" customFormat="1" x14ac:dyDescent="0.25"/>
    <row r="182" spans="1:19" s="10" customFormat="1" x14ac:dyDescent="0.25"/>
    <row r="183" spans="1:19" s="10" customFormat="1" x14ac:dyDescent="0.25"/>
    <row r="184" spans="1:19" s="1" customFormat="1" x14ac:dyDescent="0.25">
      <c r="G184" s="3"/>
      <c r="H184" s="2"/>
      <c r="I184" s="2"/>
      <c r="J184" s="2"/>
      <c r="K184" s="2"/>
      <c r="L184" s="2"/>
      <c r="M184" s="2"/>
    </row>
    <row r="185" spans="1:19" s="1" customFormat="1" ht="15" customHeight="1" x14ac:dyDescent="0.25">
      <c r="E185" s="3"/>
      <c r="G185" s="3"/>
      <c r="I185" s="105" t="s">
        <v>57</v>
      </c>
      <c r="J185" s="105"/>
      <c r="K185" s="105"/>
      <c r="L185" s="105"/>
    </row>
    <row r="186" spans="1:19" s="1" customFormat="1" ht="15" customHeight="1" x14ac:dyDescent="0.25">
      <c r="I186" s="104" t="s">
        <v>58</v>
      </c>
      <c r="J186" s="104"/>
      <c r="K186" s="104"/>
      <c r="L186" s="104"/>
    </row>
    <row r="187" spans="1:19" s="1" customFormat="1" ht="15" customHeight="1" x14ac:dyDescent="0.25">
      <c r="I187" s="21" t="s">
        <v>59</v>
      </c>
      <c r="J187" s="9"/>
      <c r="K187" s="9"/>
      <c r="L187" s="9"/>
    </row>
    <row r="188" spans="1:19" s="10" customFormat="1" x14ac:dyDescent="0.25"/>
    <row r="189" spans="1:19" s="10" customFormat="1" x14ac:dyDescent="0.25"/>
    <row r="190" spans="1:19" s="10" customFormat="1" x14ac:dyDescent="0.25"/>
    <row r="191" spans="1:19" s="10" customFormat="1" x14ac:dyDescent="0.25"/>
    <row r="192" spans="1:19" s="10" customFormat="1" x14ac:dyDescent="0.25"/>
    <row r="193" s="10" customFormat="1" x14ac:dyDescent="0.25"/>
    <row r="194" s="10" customFormat="1" x14ac:dyDescent="0.25"/>
    <row r="195" s="10" customFormat="1" x14ac:dyDescent="0.25"/>
    <row r="196" s="10" customFormat="1" x14ac:dyDescent="0.25"/>
    <row r="197" s="10" customFormat="1" x14ac:dyDescent="0.25"/>
    <row r="198" s="10" customFormat="1" x14ac:dyDescent="0.25"/>
    <row r="199" s="10" customFormat="1" x14ac:dyDescent="0.25"/>
    <row r="200" s="10" customFormat="1" x14ac:dyDescent="0.25"/>
    <row r="201" s="10" customFormat="1" x14ac:dyDescent="0.25"/>
    <row r="202" s="10" customFormat="1" x14ac:dyDescent="0.25"/>
    <row r="203" s="10" customFormat="1" x14ac:dyDescent="0.25"/>
    <row r="204" s="10" customFormat="1" x14ac:dyDescent="0.25"/>
    <row r="205" s="10" customFormat="1" x14ac:dyDescent="0.25"/>
    <row r="206" s="10" customFormat="1" x14ac:dyDescent="0.25"/>
    <row r="207" s="10" customFormat="1" x14ac:dyDescent="0.25"/>
    <row r="208" s="10" customFormat="1" x14ac:dyDescent="0.25"/>
    <row r="209" s="10" customFormat="1" x14ac:dyDescent="0.25"/>
    <row r="210" s="10" customFormat="1" x14ac:dyDescent="0.25"/>
    <row r="211" s="10" customFormat="1" x14ac:dyDescent="0.25"/>
    <row r="212" s="10" customFormat="1" x14ac:dyDescent="0.25"/>
    <row r="213" s="10" customFormat="1" x14ac:dyDescent="0.25"/>
    <row r="214" s="10" customFormat="1" x14ac:dyDescent="0.25"/>
    <row r="215" s="10" customFormat="1" x14ac:dyDescent="0.25"/>
    <row r="216" s="10" customFormat="1" x14ac:dyDescent="0.25"/>
    <row r="217" s="10" customFormat="1" x14ac:dyDescent="0.25"/>
    <row r="218" s="10" customFormat="1" x14ac:dyDescent="0.25"/>
    <row r="219" s="10" customFormat="1" x14ac:dyDescent="0.25"/>
    <row r="220" s="10" customFormat="1" x14ac:dyDescent="0.25"/>
    <row r="221" s="10" customFormat="1" x14ac:dyDescent="0.25"/>
    <row r="222" s="10" customFormat="1" x14ac:dyDescent="0.25"/>
    <row r="223" s="10" customFormat="1" x14ac:dyDescent="0.25"/>
    <row r="224" s="10" customFormat="1" x14ac:dyDescent="0.25"/>
    <row r="225" s="10" customFormat="1" x14ac:dyDescent="0.25"/>
    <row r="226" s="10" customFormat="1" x14ac:dyDescent="0.25"/>
    <row r="227" s="10" customFormat="1" x14ac:dyDescent="0.25"/>
    <row r="228" s="10" customFormat="1" x14ac:dyDescent="0.25"/>
    <row r="229" s="10" customFormat="1" x14ac:dyDescent="0.25"/>
    <row r="230" s="10" customFormat="1" x14ac:dyDescent="0.25"/>
    <row r="231" s="10" customFormat="1" x14ac:dyDescent="0.25"/>
    <row r="232" s="10" customFormat="1" x14ac:dyDescent="0.25"/>
    <row r="233" s="10" customFormat="1" x14ac:dyDescent="0.25"/>
    <row r="234" s="10" customFormat="1" x14ac:dyDescent="0.25"/>
    <row r="235" s="10" customFormat="1" x14ac:dyDescent="0.25"/>
    <row r="236" s="10" customFormat="1" x14ac:dyDescent="0.25"/>
    <row r="237" s="10" customFormat="1" x14ac:dyDescent="0.25"/>
    <row r="238" s="10" customFormat="1" x14ac:dyDescent="0.25"/>
    <row r="239" s="10" customFormat="1" x14ac:dyDescent="0.25"/>
    <row r="240" s="10" customFormat="1" x14ac:dyDescent="0.25"/>
    <row r="241" s="10" customFormat="1" x14ac:dyDescent="0.25"/>
    <row r="242" s="10" customFormat="1" x14ac:dyDescent="0.25"/>
    <row r="243" s="10" customFormat="1" x14ac:dyDescent="0.25"/>
    <row r="244" s="10" customFormat="1" x14ac:dyDescent="0.25"/>
    <row r="245" s="10" customFormat="1" x14ac:dyDescent="0.25"/>
    <row r="246" s="10" customFormat="1" x14ac:dyDescent="0.25"/>
    <row r="247" s="10" customFormat="1" x14ac:dyDescent="0.25"/>
    <row r="248" s="10" customFormat="1" x14ac:dyDescent="0.25"/>
    <row r="249" s="10" customFormat="1" x14ac:dyDescent="0.25"/>
    <row r="250" s="10" customFormat="1" x14ac:dyDescent="0.25"/>
    <row r="251" s="10" customFormat="1" x14ac:dyDescent="0.25"/>
    <row r="252" s="10" customFormat="1" x14ac:dyDescent="0.25"/>
    <row r="253" s="10" customFormat="1" x14ac:dyDescent="0.25"/>
    <row r="254" s="10" customFormat="1" x14ac:dyDescent="0.25"/>
    <row r="255" s="10" customFormat="1" x14ac:dyDescent="0.25"/>
    <row r="256" s="10" customFormat="1" x14ac:dyDescent="0.25"/>
    <row r="257" s="10" customFormat="1" x14ac:dyDescent="0.25"/>
    <row r="258" s="10" customFormat="1" x14ac:dyDescent="0.25"/>
    <row r="259" s="10" customFormat="1" x14ac:dyDescent="0.25"/>
    <row r="260" s="10" customFormat="1" x14ac:dyDescent="0.25"/>
    <row r="261" s="10" customFormat="1" x14ac:dyDescent="0.25"/>
    <row r="262" s="10" customFormat="1" x14ac:dyDescent="0.25"/>
    <row r="263" s="10" customFormat="1" x14ac:dyDescent="0.25"/>
    <row r="264" s="10" customFormat="1" x14ac:dyDescent="0.25"/>
    <row r="265" s="10" customFormat="1" x14ac:dyDescent="0.25"/>
    <row r="266" s="10" customFormat="1" x14ac:dyDescent="0.25"/>
    <row r="267" s="10" customFormat="1" x14ac:dyDescent="0.25"/>
    <row r="268" s="10" customFormat="1" x14ac:dyDescent="0.25"/>
    <row r="269" s="10" customFormat="1" x14ac:dyDescent="0.25"/>
    <row r="270" s="10" customFormat="1" x14ac:dyDescent="0.25"/>
    <row r="271" s="10" customFormat="1" x14ac:dyDescent="0.25"/>
    <row r="272" s="10" customFormat="1" x14ac:dyDescent="0.25"/>
    <row r="273" s="10" customFormat="1" x14ac:dyDescent="0.25"/>
    <row r="274" s="10" customFormat="1" x14ac:dyDescent="0.25"/>
    <row r="275" s="10" customFormat="1" x14ac:dyDescent="0.25"/>
    <row r="276" s="10" customFormat="1" x14ac:dyDescent="0.25"/>
    <row r="277" s="10" customFormat="1" x14ac:dyDescent="0.25"/>
    <row r="278" s="10" customFormat="1" x14ac:dyDescent="0.25"/>
    <row r="279" s="10" customFormat="1" x14ac:dyDescent="0.25"/>
    <row r="280" s="10" customFormat="1" x14ac:dyDescent="0.25"/>
    <row r="281" s="10" customFormat="1" x14ac:dyDescent="0.25"/>
    <row r="282" s="10" customFormat="1" x14ac:dyDescent="0.25"/>
    <row r="283" s="10" customFormat="1" x14ac:dyDescent="0.25"/>
    <row r="284" s="10" customFormat="1" x14ac:dyDescent="0.25"/>
    <row r="285" s="10" customFormat="1" x14ac:dyDescent="0.25"/>
    <row r="286" s="10" customFormat="1" x14ac:dyDescent="0.25"/>
    <row r="287" s="10" customFormat="1" x14ac:dyDescent="0.25"/>
    <row r="288" s="10" customFormat="1" x14ac:dyDescent="0.25"/>
    <row r="289" s="10" customFormat="1" x14ac:dyDescent="0.25"/>
    <row r="290" s="10" customFormat="1" x14ac:dyDescent="0.25"/>
    <row r="291" s="10" customFormat="1" x14ac:dyDescent="0.25"/>
    <row r="292" s="10" customFormat="1" x14ac:dyDescent="0.25"/>
    <row r="293" s="10" customFormat="1" x14ac:dyDescent="0.25"/>
    <row r="294" s="10" customFormat="1" x14ac:dyDescent="0.25"/>
    <row r="295" s="10" customFormat="1" x14ac:dyDescent="0.25"/>
    <row r="296" s="10" customFormat="1" x14ac:dyDescent="0.25"/>
    <row r="297" s="10" customFormat="1" x14ac:dyDescent="0.25"/>
    <row r="298" s="10" customFormat="1" x14ac:dyDescent="0.25"/>
    <row r="299" s="10" customFormat="1" x14ac:dyDescent="0.25"/>
    <row r="300" s="10" customFormat="1" x14ac:dyDescent="0.25"/>
    <row r="301" s="10" customFormat="1" x14ac:dyDescent="0.25"/>
    <row r="302" s="10" customFormat="1" x14ac:dyDescent="0.25"/>
    <row r="303" s="10" customFormat="1" x14ac:dyDescent="0.25"/>
    <row r="304" s="10" customFormat="1" x14ac:dyDescent="0.25"/>
    <row r="305" s="10" customFormat="1" x14ac:dyDescent="0.25"/>
    <row r="306" s="10" customFormat="1" x14ac:dyDescent="0.25"/>
    <row r="307" s="10" customFormat="1" x14ac:dyDescent="0.25"/>
    <row r="308" s="10" customFormat="1" x14ac:dyDescent="0.25"/>
    <row r="309" s="10" customFormat="1" x14ac:dyDescent="0.25"/>
    <row r="310" s="10" customFormat="1" x14ac:dyDescent="0.25"/>
    <row r="311" s="10" customFormat="1" x14ac:dyDescent="0.25"/>
    <row r="312" s="10" customFormat="1" x14ac:dyDescent="0.25"/>
    <row r="313" s="10" customFormat="1" x14ac:dyDescent="0.25"/>
    <row r="314" s="10" customFormat="1" x14ac:dyDescent="0.25"/>
    <row r="315" s="10" customFormat="1" x14ac:dyDescent="0.25"/>
    <row r="316" s="10" customFormat="1" x14ac:dyDescent="0.25"/>
    <row r="317" s="10" customFormat="1" x14ac:dyDescent="0.25"/>
    <row r="318" s="10" customFormat="1" x14ac:dyDescent="0.25"/>
    <row r="319" s="10" customFormat="1" x14ac:dyDescent="0.25"/>
    <row r="320" s="10" customFormat="1" x14ac:dyDescent="0.25"/>
    <row r="321" s="10" customFormat="1" x14ac:dyDescent="0.25"/>
    <row r="322" s="10" customFormat="1" x14ac:dyDescent="0.25"/>
    <row r="323" s="10" customFormat="1" x14ac:dyDescent="0.25"/>
    <row r="324" s="10" customFormat="1" x14ac:dyDescent="0.25"/>
    <row r="325" s="10" customFormat="1" x14ac:dyDescent="0.25"/>
    <row r="326" s="10" customFormat="1" x14ac:dyDescent="0.25"/>
    <row r="327" s="10" customFormat="1" x14ac:dyDescent="0.25"/>
    <row r="328" s="10" customFormat="1" x14ac:dyDescent="0.25"/>
    <row r="329" s="10" customFormat="1" x14ac:dyDescent="0.25"/>
    <row r="330" s="10" customFormat="1" x14ac:dyDescent="0.25"/>
    <row r="331" s="10" customFormat="1" x14ac:dyDescent="0.25"/>
    <row r="332" s="10" customFormat="1" x14ac:dyDescent="0.25"/>
    <row r="333" s="10" customFormat="1" x14ac:dyDescent="0.25"/>
    <row r="334" s="10" customFormat="1" x14ac:dyDescent="0.25"/>
    <row r="335" s="10" customFormat="1" x14ac:dyDescent="0.25"/>
    <row r="336" s="10" customFormat="1" x14ac:dyDescent="0.25"/>
    <row r="337" s="10" customFormat="1" x14ac:dyDescent="0.25"/>
    <row r="338" s="10" customFormat="1" x14ac:dyDescent="0.25"/>
    <row r="339" s="10" customFormat="1" x14ac:dyDescent="0.25"/>
    <row r="340" s="10" customFormat="1" x14ac:dyDescent="0.25"/>
    <row r="341" s="10" customFormat="1" x14ac:dyDescent="0.25"/>
    <row r="342" s="10" customFormat="1" x14ac:dyDescent="0.25"/>
    <row r="343" s="10" customFormat="1" x14ac:dyDescent="0.25"/>
    <row r="344" s="10" customFormat="1" x14ac:dyDescent="0.25"/>
    <row r="345" s="10" customFormat="1" x14ac:dyDescent="0.25"/>
    <row r="346" s="10" customFormat="1" x14ac:dyDescent="0.25"/>
    <row r="347" s="10" customFormat="1" x14ac:dyDescent="0.25"/>
    <row r="348" s="10" customFormat="1" x14ac:dyDescent="0.25"/>
    <row r="349" s="10" customFormat="1" x14ac:dyDescent="0.25"/>
    <row r="350" s="10" customFormat="1" x14ac:dyDescent="0.25"/>
    <row r="351" s="10" customFormat="1" x14ac:dyDescent="0.25"/>
    <row r="352" s="10" customFormat="1" x14ac:dyDescent="0.25"/>
    <row r="353" s="10" customFormat="1" x14ac:dyDescent="0.25"/>
    <row r="354" s="10" customFormat="1" x14ac:dyDescent="0.25"/>
    <row r="355" s="10" customFormat="1" x14ac:dyDescent="0.25"/>
    <row r="356" s="10" customFormat="1" x14ac:dyDescent="0.25"/>
    <row r="357" s="10" customFormat="1" x14ac:dyDescent="0.25"/>
    <row r="358" s="10" customFormat="1" x14ac:dyDescent="0.25"/>
    <row r="359" s="10" customFormat="1" x14ac:dyDescent="0.25"/>
    <row r="360" s="10" customFormat="1" x14ac:dyDescent="0.25"/>
    <row r="361" s="10" customFormat="1" x14ac:dyDescent="0.25"/>
    <row r="362" s="10" customFormat="1" x14ac:dyDescent="0.25"/>
    <row r="363" s="10" customFormat="1" x14ac:dyDescent="0.25"/>
    <row r="364" s="10" customFormat="1" x14ac:dyDescent="0.25"/>
    <row r="365" s="10" customFormat="1" x14ac:dyDescent="0.25"/>
    <row r="366" s="10" customFormat="1" x14ac:dyDescent="0.25"/>
    <row r="367" s="10" customFormat="1" x14ac:dyDescent="0.25"/>
    <row r="368" s="10" customFormat="1" x14ac:dyDescent="0.25"/>
    <row r="369" s="10" customFormat="1" x14ac:dyDescent="0.25"/>
    <row r="370" s="10" customFormat="1" x14ac:dyDescent="0.25"/>
    <row r="371" s="10" customFormat="1" x14ac:dyDescent="0.25"/>
    <row r="372" s="10" customFormat="1" x14ac:dyDescent="0.25"/>
    <row r="373" s="10" customFormat="1" x14ac:dyDescent="0.25"/>
    <row r="374" s="10" customFormat="1" x14ac:dyDescent="0.25"/>
    <row r="375" s="10" customFormat="1" x14ac:dyDescent="0.25"/>
    <row r="376" s="10" customFormat="1" x14ac:dyDescent="0.25"/>
    <row r="377" s="10" customFormat="1" x14ac:dyDescent="0.25"/>
    <row r="378" s="10" customFormat="1" x14ac:dyDescent="0.25"/>
    <row r="379" s="10" customFormat="1" x14ac:dyDescent="0.25"/>
    <row r="380" s="10" customFormat="1" x14ac:dyDescent="0.25"/>
    <row r="381" s="10" customFormat="1" x14ac:dyDescent="0.25"/>
  </sheetData>
  <dataConsolidate/>
  <mergeCells count="334">
    <mergeCell ref="A150:U150"/>
    <mergeCell ref="A136:U136"/>
    <mergeCell ref="A147:F148"/>
    <mergeCell ref="G147:R148"/>
    <mergeCell ref="S147:U147"/>
    <mergeCell ref="A149:B149"/>
    <mergeCell ref="D149:E149"/>
    <mergeCell ref="G149:I149"/>
    <mergeCell ref="J149:L149"/>
    <mergeCell ref="M149:O149"/>
    <mergeCell ref="P149:R149"/>
    <mergeCell ref="B142:U142"/>
    <mergeCell ref="A145:F145"/>
    <mergeCell ref="G145:R145"/>
    <mergeCell ref="S145:U145"/>
    <mergeCell ref="A146:F146"/>
    <mergeCell ref="G146:R146"/>
    <mergeCell ref="S146:U146"/>
    <mergeCell ref="B137:U137"/>
    <mergeCell ref="B138:U138"/>
    <mergeCell ref="B139:U139"/>
    <mergeCell ref="B140:U140"/>
    <mergeCell ref="B141:U141"/>
    <mergeCell ref="A122:U122"/>
    <mergeCell ref="B128:U128"/>
    <mergeCell ref="A131:F131"/>
    <mergeCell ref="G131:R131"/>
    <mergeCell ref="S131:U131"/>
    <mergeCell ref="A132:F132"/>
    <mergeCell ref="G132:R132"/>
    <mergeCell ref="S132:U132"/>
    <mergeCell ref="B123:U123"/>
    <mergeCell ref="B124:U124"/>
    <mergeCell ref="B125:U125"/>
    <mergeCell ref="B126:U126"/>
    <mergeCell ref="B127:U127"/>
    <mergeCell ref="A91:U91"/>
    <mergeCell ref="F16:K16"/>
    <mergeCell ref="L16:U16"/>
    <mergeCell ref="F18:K18"/>
    <mergeCell ref="Q18:R18"/>
    <mergeCell ref="S18:U18"/>
    <mergeCell ref="L22:P22"/>
    <mergeCell ref="L23:P23"/>
    <mergeCell ref="L21:P21"/>
    <mergeCell ref="Q21:U21"/>
    <mergeCell ref="Q22:U22"/>
    <mergeCell ref="Q23:U23"/>
    <mergeCell ref="L20:M20"/>
    <mergeCell ref="N20:P20"/>
    <mergeCell ref="Q20:R20"/>
    <mergeCell ref="S20:U20"/>
    <mergeCell ref="F20:K20"/>
    <mergeCell ref="M90:O90"/>
    <mergeCell ref="P90:R90"/>
    <mergeCell ref="A86:F86"/>
    <mergeCell ref="G86:R86"/>
    <mergeCell ref="S86:U86"/>
    <mergeCell ref="A87:F87"/>
    <mergeCell ref="G87:R87"/>
    <mergeCell ref="I186:L186"/>
    <mergeCell ref="I185:L185"/>
    <mergeCell ref="F15:U15"/>
    <mergeCell ref="F17:U17"/>
    <mergeCell ref="R174:S174"/>
    <mergeCell ref="R175:S175"/>
    <mergeCell ref="R176:S176"/>
    <mergeCell ref="R177:S177"/>
    <mergeCell ref="R178:S178"/>
    <mergeCell ref="R179:S179"/>
    <mergeCell ref="A171:U171"/>
    <mergeCell ref="B173:Q173"/>
    <mergeCell ref="B174:Q174"/>
    <mergeCell ref="B175:Q175"/>
    <mergeCell ref="B176:Q176"/>
    <mergeCell ref="B177:Q177"/>
    <mergeCell ref="B178:Q178"/>
    <mergeCell ref="B179:Q179"/>
    <mergeCell ref="R173:S173"/>
    <mergeCell ref="F169:G169"/>
    <mergeCell ref="H169:I169"/>
    <mergeCell ref="B172:G172"/>
    <mergeCell ref="A165:U165"/>
    <mergeCell ref="F21:K21"/>
    <mergeCell ref="A167:E167"/>
    <mergeCell ref="A168:E169"/>
    <mergeCell ref="F167:G167"/>
    <mergeCell ref="H167:I167"/>
    <mergeCell ref="F168:G168"/>
    <mergeCell ref="H168:I168"/>
    <mergeCell ref="C161:J161"/>
    <mergeCell ref="K161:N161"/>
    <mergeCell ref="O161:P161"/>
    <mergeCell ref="O162:P162"/>
    <mergeCell ref="C162:J162"/>
    <mergeCell ref="K162:N162"/>
    <mergeCell ref="B156:U156"/>
    <mergeCell ref="A161:B161"/>
    <mergeCell ref="A162:B162"/>
    <mergeCell ref="A159:U159"/>
    <mergeCell ref="B151:U151"/>
    <mergeCell ref="B152:U152"/>
    <mergeCell ref="B153:U153"/>
    <mergeCell ref="B154:U154"/>
    <mergeCell ref="B155:U155"/>
    <mergeCell ref="A133:F134"/>
    <mergeCell ref="G133:R134"/>
    <mergeCell ref="S133:U133"/>
    <mergeCell ref="A135:B135"/>
    <mergeCell ref="D135:E135"/>
    <mergeCell ref="G135:I135"/>
    <mergeCell ref="J135:L135"/>
    <mergeCell ref="M135:O135"/>
    <mergeCell ref="P135:R135"/>
    <mergeCell ref="A119:F120"/>
    <mergeCell ref="G119:R120"/>
    <mergeCell ref="S119:U119"/>
    <mergeCell ref="A121:B121"/>
    <mergeCell ref="D121:E121"/>
    <mergeCell ref="G121:I121"/>
    <mergeCell ref="J121:L121"/>
    <mergeCell ref="M121:O121"/>
    <mergeCell ref="P121:R121"/>
    <mergeCell ref="A117:F117"/>
    <mergeCell ref="G117:R117"/>
    <mergeCell ref="S117:U117"/>
    <mergeCell ref="A118:F118"/>
    <mergeCell ref="G118:R118"/>
    <mergeCell ref="S118:U118"/>
    <mergeCell ref="B111:U111"/>
    <mergeCell ref="A101:F101"/>
    <mergeCell ref="G101:R101"/>
    <mergeCell ref="S101:U101"/>
    <mergeCell ref="A105:U105"/>
    <mergeCell ref="A114:U114"/>
    <mergeCell ref="B110:U110"/>
    <mergeCell ref="B109:U109"/>
    <mergeCell ref="B108:U108"/>
    <mergeCell ref="B107:U107"/>
    <mergeCell ref="B106:U106"/>
    <mergeCell ref="A13:U13"/>
    <mergeCell ref="L18:M18"/>
    <mergeCell ref="N18:P18"/>
    <mergeCell ref="A102:F103"/>
    <mergeCell ref="G102:R103"/>
    <mergeCell ref="S102:U102"/>
    <mergeCell ref="A104:B104"/>
    <mergeCell ref="D104:E104"/>
    <mergeCell ref="G104:I104"/>
    <mergeCell ref="J104:L104"/>
    <mergeCell ref="M104:O104"/>
    <mergeCell ref="P104:R104"/>
    <mergeCell ref="B97:U97"/>
    <mergeCell ref="A100:F100"/>
    <mergeCell ref="G100:R100"/>
    <mergeCell ref="S100:U100"/>
    <mergeCell ref="B92:U92"/>
    <mergeCell ref="B93:U93"/>
    <mergeCell ref="B94:U94"/>
    <mergeCell ref="B95:U95"/>
    <mergeCell ref="B96:U96"/>
    <mergeCell ref="A88:F89"/>
    <mergeCell ref="J90:L90"/>
    <mergeCell ref="F22:K22"/>
    <mergeCell ref="S87:U87"/>
    <mergeCell ref="G88:R89"/>
    <mergeCell ref="S88:U88"/>
    <mergeCell ref="A90:B90"/>
    <mergeCell ref="D90:E90"/>
    <mergeCell ref="G90:I90"/>
    <mergeCell ref="B79:U79"/>
    <mergeCell ref="B80:U80"/>
    <mergeCell ref="B81:U81"/>
    <mergeCell ref="B82:U82"/>
    <mergeCell ref="B83:U83"/>
    <mergeCell ref="B84:U84"/>
    <mergeCell ref="A78:U78"/>
    <mergeCell ref="M77:O77"/>
    <mergeCell ref="S75:U75"/>
    <mergeCell ref="P77:R77"/>
    <mergeCell ref="A77:B77"/>
    <mergeCell ref="D77:E77"/>
    <mergeCell ref="A73:F73"/>
    <mergeCell ref="A74:F74"/>
    <mergeCell ref="G77:I77"/>
    <mergeCell ref="A75:F76"/>
    <mergeCell ref="G75:R76"/>
    <mergeCell ref="G73:R73"/>
    <mergeCell ref="S74:U74"/>
    <mergeCell ref="G74:R74"/>
    <mergeCell ref="J77:L77"/>
    <mergeCell ref="S73:U73"/>
    <mergeCell ref="A40:C40"/>
    <mergeCell ref="T54:U54"/>
    <mergeCell ref="A52:G52"/>
    <mergeCell ref="H52:P52"/>
    <mergeCell ref="Q52:S52"/>
    <mergeCell ref="T52:U52"/>
    <mergeCell ref="A53:G53"/>
    <mergeCell ref="H53:P53"/>
    <mergeCell ref="Q53:S53"/>
    <mergeCell ref="T53:U53"/>
    <mergeCell ref="D40:K40"/>
    <mergeCell ref="L40:P40"/>
    <mergeCell ref="Q40:S40"/>
    <mergeCell ref="T40:U40"/>
    <mergeCell ref="A51:G51"/>
    <mergeCell ref="H51:P51"/>
    <mergeCell ref="A54:G54"/>
    <mergeCell ref="H54:P54"/>
    <mergeCell ref="Q54:S54"/>
    <mergeCell ref="K63:P63"/>
    <mergeCell ref="A64:B65"/>
    <mergeCell ref="C64:J65"/>
    <mergeCell ref="N64:P64"/>
    <mergeCell ref="T46:U46"/>
    <mergeCell ref="Q45:S45"/>
    <mergeCell ref="H45:P45"/>
    <mergeCell ref="A70:U70"/>
    <mergeCell ref="A68:U68"/>
    <mergeCell ref="K64:M64"/>
    <mergeCell ref="K65:M65"/>
    <mergeCell ref="Q63:R63"/>
    <mergeCell ref="Q64:R64"/>
    <mergeCell ref="Q65:R65"/>
    <mergeCell ref="N65:P65"/>
    <mergeCell ref="A63:B63"/>
    <mergeCell ref="C63:J63"/>
    <mergeCell ref="A58:O58"/>
    <mergeCell ref="A59:J59"/>
    <mergeCell ref="K59:M59"/>
    <mergeCell ref="N59:O59"/>
    <mergeCell ref="A60:J60"/>
    <mergeCell ref="K60:M60"/>
    <mergeCell ref="N60:O60"/>
    <mergeCell ref="T37:U37"/>
    <mergeCell ref="A35:C35"/>
    <mergeCell ref="A36:C36"/>
    <mergeCell ref="Q36:S36"/>
    <mergeCell ref="T36:U36"/>
    <mergeCell ref="Q51:S51"/>
    <mergeCell ref="T51:U51"/>
    <mergeCell ref="A44:G44"/>
    <mergeCell ref="H44:P44"/>
    <mergeCell ref="T44:U44"/>
    <mergeCell ref="D38:K38"/>
    <mergeCell ref="L38:P38"/>
    <mergeCell ref="Q38:S38"/>
    <mergeCell ref="T38:U38"/>
    <mergeCell ref="D39:K39"/>
    <mergeCell ref="L39:P39"/>
    <mergeCell ref="Q39:S39"/>
    <mergeCell ref="T39:U39"/>
    <mergeCell ref="A47:G47"/>
    <mergeCell ref="H47:P47"/>
    <mergeCell ref="Q47:S47"/>
    <mergeCell ref="T47:U47"/>
    <mergeCell ref="A43:U43"/>
    <mergeCell ref="T45:U45"/>
    <mergeCell ref="A37:C37"/>
    <mergeCell ref="A45:G45"/>
    <mergeCell ref="A46:G46"/>
    <mergeCell ref="H46:P46"/>
    <mergeCell ref="Q46:S46"/>
    <mergeCell ref="Q44:S44"/>
    <mergeCell ref="D37:K37"/>
    <mergeCell ref="L37:P37"/>
    <mergeCell ref="Q37:S37"/>
    <mergeCell ref="A38:C38"/>
    <mergeCell ref="A39:C39"/>
    <mergeCell ref="T28:U28"/>
    <mergeCell ref="D28:K28"/>
    <mergeCell ref="L28:P28"/>
    <mergeCell ref="Q28:S28"/>
    <mergeCell ref="T27:U27"/>
    <mergeCell ref="Q27:S27"/>
    <mergeCell ref="A27:C27"/>
    <mergeCell ref="A28:C28"/>
    <mergeCell ref="D32:K32"/>
    <mergeCell ref="L32:P32"/>
    <mergeCell ref="Q32:S32"/>
    <mergeCell ref="T32:U32"/>
    <mergeCell ref="L27:P27"/>
    <mergeCell ref="D27:K27"/>
    <mergeCell ref="D29:K29"/>
    <mergeCell ref="L29:P29"/>
    <mergeCell ref="D30:K30"/>
    <mergeCell ref="L30:P30"/>
    <mergeCell ref="A32:C32"/>
    <mergeCell ref="A31:C31"/>
    <mergeCell ref="D31:K31"/>
    <mergeCell ref="L31:P31"/>
    <mergeCell ref="Q31:S31"/>
    <mergeCell ref="T31:U31"/>
    <mergeCell ref="A33:C33"/>
    <mergeCell ref="A34:C34"/>
    <mergeCell ref="D33:K33"/>
    <mergeCell ref="L33:P33"/>
    <mergeCell ref="Q33:S33"/>
    <mergeCell ref="T33:U33"/>
    <mergeCell ref="D36:K36"/>
    <mergeCell ref="L36:P36"/>
    <mergeCell ref="D34:K34"/>
    <mergeCell ref="L34:P34"/>
    <mergeCell ref="Q34:S34"/>
    <mergeCell ref="T34:U34"/>
    <mergeCell ref="D35:K35"/>
    <mergeCell ref="L35:P35"/>
    <mergeCell ref="Q35:S35"/>
    <mergeCell ref="T35:U35"/>
    <mergeCell ref="A7:U7"/>
    <mergeCell ref="A8:U8"/>
    <mergeCell ref="A10:E10"/>
    <mergeCell ref="A11:E11"/>
    <mergeCell ref="F10:U10"/>
    <mergeCell ref="F11:U11"/>
    <mergeCell ref="A29:C29"/>
    <mergeCell ref="A30:C30"/>
    <mergeCell ref="Q29:S29"/>
    <mergeCell ref="T29:U29"/>
    <mergeCell ref="Q30:S30"/>
    <mergeCell ref="T30:U30"/>
    <mergeCell ref="A22:E22"/>
    <mergeCell ref="A23:E23"/>
    <mergeCell ref="A15:E15"/>
    <mergeCell ref="A16:E16"/>
    <mergeCell ref="A17:E17"/>
    <mergeCell ref="A18:E18"/>
    <mergeCell ref="A19:E19"/>
    <mergeCell ref="A20:E20"/>
    <mergeCell ref="A21:E21"/>
    <mergeCell ref="A25:U25"/>
    <mergeCell ref="F23:K23"/>
    <mergeCell ref="F19:U19"/>
  </mergeCells>
  <dataValidations count="4">
    <dataValidation operator="lessThan" allowBlank="1" showInputMessage="1" showErrorMessage="1" sqref="Z135:AB135 Z90:AB90 Z104:AB104 Z121:AB121 Z149:AB149 Z77:AB77" xr:uid="{8BD93149-0619-4C43-95DE-FFC7524E87CC}"/>
    <dataValidation type="list" allowBlank="1" showInputMessage="1" showErrorMessage="1" sqref="N18:P18" xr:uid="{8BA84E23-34CE-4F74-998B-C52C44F8624C}">
      <formula1>$AC$4:$AC$5</formula1>
    </dataValidation>
    <dataValidation type="list" allowBlank="1" showInputMessage="1" showErrorMessage="1" sqref="F23:K23 Q22:U22 N65:P65 A64:B65" xr:uid="{610A5869-4678-4510-AB9E-F15832F1394A}">
      <formula1>$AA$4:$AA$5</formula1>
    </dataValidation>
    <dataValidation type="list" allowBlank="1" showInputMessage="1" showErrorMessage="1" sqref="S18:U18" xr:uid="{818F3942-01FB-458F-98D8-18A1A42439CE}">
      <formula1>$AE$4:$AE$7</formula1>
    </dataValidation>
  </dataValidations>
  <printOptions horizontalCentered="1"/>
  <pageMargins left="0.70866141732283472" right="0.70866141732283472" top="0.31496062992125984" bottom="0.55118110236220474" header="0.31496062992125984" footer="0.31496062992125984"/>
  <pageSetup paperSize="9" scale="64" fitToHeight="0" orientation="portrait" r:id="rId1"/>
  <headerFooter>
    <oddFooter>&amp;CPágina &amp;P de &amp;N</oddFooter>
  </headerFooter>
  <rowBreaks count="4" manualBreakCount="4">
    <brk id="42" max="20" man="1"/>
    <brk id="85" max="20" man="1"/>
    <brk id="130" max="20" man="1"/>
    <brk id="169" max="2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N° 05</vt:lpstr>
      <vt:lpstr>'Anexo N° 05'!Área_de_impresión</vt:lpstr>
      <vt:lpstr>'Anexo N° 05'!Títulos_a_imprimir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 4 PCC</dc:creator>
  <cp:lastModifiedBy>Claudia Leau</cp:lastModifiedBy>
  <cp:lastPrinted>2021-02-22T18:17:50Z</cp:lastPrinted>
  <dcterms:created xsi:type="dcterms:W3CDTF">2019-07-10T20:17:45Z</dcterms:created>
  <dcterms:modified xsi:type="dcterms:W3CDTF">2021-03-05T17:08:55Z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381042a5-e7e9-4788-bc0b-a4c305c934bd</vt:lpwstr>
  </property>
</Properties>
</file>