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groideas\PROCESO CAS\PROCESOS CAS 2021\PROCESO CAS N° 012 - 016 - DU 034-2021\4. ANEXOS - PROCESOS CAS N° 012 al 016\"/>
    </mc:Choice>
  </mc:AlternateContent>
  <xr:revisionPtr revIDLastSave="0" documentId="13_ncr:1_{D9981AF5-18E0-4AA1-9030-F9589832D8D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nexo N° 05" sheetId="3" r:id="rId1"/>
  </sheets>
  <definedNames>
    <definedName name="_xlnm.Print_Area" localSheetId="0">'Anexo N° 05'!$A$1:$U$188</definedName>
    <definedName name="_xlnm.Print_Titles" localSheetId="0">'Anexo N° 05'!$1:$9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50" i="3" l="1"/>
  <c r="X150" i="3"/>
  <c r="Z136" i="3"/>
  <c r="AA136" i="3" s="1"/>
  <c r="S136" i="3" s="1"/>
  <c r="Y136" i="3"/>
  <c r="X136" i="3"/>
  <c r="Y122" i="3"/>
  <c r="Z122" i="3" s="1"/>
  <c r="AA122" i="3" s="1"/>
  <c r="S122" i="3" s="1"/>
  <c r="X122" i="3"/>
  <c r="Z105" i="3"/>
  <c r="AA105" i="3" s="1"/>
  <c r="S105" i="3" s="1"/>
  <c r="Y105" i="3"/>
  <c r="X105" i="3"/>
  <c r="Z91" i="3"/>
  <c r="Y91" i="3"/>
  <c r="X91" i="3"/>
  <c r="Y78" i="3"/>
  <c r="X78" i="3"/>
  <c r="Z78" i="3" s="1"/>
  <c r="AB136" i="3" l="1"/>
  <c r="T136" i="3" s="1"/>
  <c r="AA91" i="3"/>
  <c r="S91" i="3" s="1"/>
  <c r="Z150" i="3"/>
  <c r="AA150" i="3" s="1"/>
  <c r="S150" i="3" s="1"/>
  <c r="AB122" i="3"/>
  <c r="T122" i="3" s="1"/>
  <c r="AB105" i="3"/>
  <c r="T105" i="3" s="1"/>
  <c r="AA78" i="3"/>
  <c r="AC105" i="3" l="1"/>
  <c r="U105" i="3" s="1"/>
  <c r="AC136" i="3"/>
  <c r="U136" i="3" s="1"/>
  <c r="AB91" i="3"/>
  <c r="T91" i="3" s="1"/>
  <c r="AB150" i="3"/>
  <c r="T150" i="3" s="1"/>
  <c r="AC122" i="3"/>
  <c r="U122" i="3" s="1"/>
  <c r="AB78" i="3"/>
  <c r="T78" i="3" s="1"/>
  <c r="S78" i="3"/>
  <c r="AC91" i="3" l="1"/>
  <c r="U91" i="3" s="1"/>
  <c r="AC150" i="3"/>
  <c r="U150" i="3" s="1"/>
  <c r="AC78" i="3"/>
  <c r="U7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Lisset Leau de La Cruz</author>
  </authors>
  <commentList>
    <comment ref="F10" authorId="0" shapeId="0" xr:uid="{983ABA8F-0E4D-4784-9B94-B043658D2733}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1" authorId="0" shapeId="0" xr:uid="{8D82C189-EECA-41B0-87F5-9F996D9F8450}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5" authorId="0" shapeId="0" xr:uid="{534BC9DF-4525-4D36-AD72-8A3E76017D4B}">
      <text>
        <r>
          <rPr>
            <sz val="9"/>
            <color indexed="81"/>
            <rFont val="Tahoma"/>
            <family val="2"/>
          </rPr>
          <t>El código de postulación será publicado en los resultados de la Evaluación Curricular, según cronograma.</t>
        </r>
      </text>
    </comment>
    <comment ref="T29" authorId="0" shapeId="0" xr:uid="{F5325052-D719-467C-80E9-67CCF7DE90C1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0" authorId="0" shapeId="0" xr:uid="{80C98538-D9B7-4513-BF86-7B40F67964D8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1" authorId="0" shapeId="0" xr:uid="{494E021A-06F9-4BA6-BBE5-41A363B68721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2" authorId="0" shapeId="0" xr:uid="{9BD691EC-622A-431C-8E35-17CAC0FAB10F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3" authorId="0" shapeId="0" xr:uid="{A57C4C37-566E-452E-8B72-5EEB35793F52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4" authorId="0" shapeId="0" xr:uid="{0AAA93DE-8734-43EA-AC10-58FB56A38DB2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5" authorId="0" shapeId="0" xr:uid="{8D47ABB5-BF58-48EA-9E66-9C24BE84FAD8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6" authorId="0" shapeId="0" xr:uid="{61AD9C04-2050-4E0F-AED2-7AF0BBCE9B89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7" authorId="0" shapeId="0" xr:uid="{C80E85EC-693B-48F8-A2EE-0ACFEE7D6096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8" authorId="0" shapeId="0" xr:uid="{90838C46-6E8B-4DAB-874B-50A2CB77CDD7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9" authorId="0" shapeId="0" xr:uid="{59063EB0-B5BF-458E-9AEA-C78EE8B1C158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0" authorId="0" shapeId="0" xr:uid="{17F787AE-3C8D-4880-B628-71956156EF25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1" authorId="0" shapeId="0" xr:uid="{F96F0621-E326-4424-A0DD-2A8C240C0805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6" authorId="0" shapeId="0" xr:uid="{35E846EC-5450-472A-8978-179AED4ACC94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7" authorId="0" shapeId="0" xr:uid="{C0EED7B9-C2C6-499F-8349-72237EB2922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8" authorId="0" shapeId="0" xr:uid="{B705D2ED-9F7A-4B9C-8555-55CE97E68619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3" authorId="0" shapeId="0" xr:uid="{34E9435F-5281-45D9-9F62-60BC9922411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4" authorId="0" shapeId="0" xr:uid="{DDF9CAFF-74CF-4933-B6D3-3722A822EEDE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5" authorId="0" shapeId="0" xr:uid="{00E26D90-B88E-4CC2-B883-A18E27D789C9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N61" authorId="0" shapeId="0" xr:uid="{6380C232-32D5-4C3A-83C5-553E6C666438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5" authorId="0" shapeId="0" xr:uid="{20E362E5-A20A-49CB-B830-B3BA658ED5A7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6" authorId="0" shapeId="0" xr:uid="{44B69AC0-BEC2-4EF1-A64E-80EF616116BB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S75" authorId="0" shapeId="0" xr:uid="{B3FC0AF8-36AF-4AB1-ABCB-BAF8185DF186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78" authorId="0" shapeId="0" xr:uid="{8E8A47A5-CC8A-4D1F-A0F9-151598C1635B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78" authorId="0" shapeId="0" xr:uid="{B27A1D70-DAB5-4E45-9419-A20D52DC54D7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78" authorId="0" shapeId="0" xr:uid="{829671FB-C4CA-44AC-87D7-96D208BDD13C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78" authorId="0" shapeId="0" xr:uid="{0869FE64-5F3E-4822-8C9D-3BF8D99E01ED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88" authorId="0" shapeId="0" xr:uid="{2F63DFFC-4E13-48B5-8F07-3E6591A879DF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91" authorId="0" shapeId="0" xr:uid="{5B242BC0-A67C-4A4E-BB1A-18ACCEF8B664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91" authorId="0" shapeId="0" xr:uid="{E27EF1FE-85F3-4221-9175-44F9975B7E37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91" authorId="0" shapeId="0" xr:uid="{D3D66869-7C98-4F9C-AFAD-5ADDCE09EE64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91" authorId="0" shapeId="0" xr:uid="{1FB627D2-4ACE-4F75-8A24-E5F4D6E196E3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02" authorId="0" shapeId="0" xr:uid="{4C860F9F-AADF-4FB2-9FE3-AFCAFB55DF57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05" authorId="0" shapeId="0" xr:uid="{920FB5E2-26BD-4165-908B-C0AFC2B95C48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05" authorId="0" shapeId="0" xr:uid="{21901A27-0CBB-4AA4-BD4B-21EA2CB362C9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05" authorId="0" shapeId="0" xr:uid="{8F931459-FA59-4C6E-915A-6F42E114F153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05" authorId="0" shapeId="0" xr:uid="{B36562CF-F7C7-4174-83D6-10E1A9CA5816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19" authorId="0" shapeId="0" xr:uid="{CDBC4F93-D72B-44EE-A4BE-57C921D3A286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22" authorId="0" shapeId="0" xr:uid="{D8FC539C-4872-42CD-AC67-54D82DD5C464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22" authorId="0" shapeId="0" xr:uid="{028D96A4-78A6-48CC-9A53-AD3B45A50EB4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22" authorId="0" shapeId="0" xr:uid="{E18FDDDD-5834-43C2-A407-1389706D7C06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22" authorId="0" shapeId="0" xr:uid="{5257E5DF-9085-41D8-B36A-475F3A3C6333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33" authorId="0" shapeId="0" xr:uid="{31D4841E-13C7-4410-900A-44DEEBF67626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36" authorId="0" shapeId="0" xr:uid="{67AFB1FF-9DB3-4FD7-9BB0-F90205ACDAD8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36" authorId="0" shapeId="0" xr:uid="{714DBD02-3E2B-4A05-8AF7-34A538F76A19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36" authorId="0" shapeId="0" xr:uid="{0F4255DE-393B-4A8F-9EBE-36ECC7C319C7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36" authorId="0" shapeId="0" xr:uid="{C1EF9099-4BD6-476C-97DC-772BBF34CB86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47" authorId="0" shapeId="0" xr:uid="{41B89144-E010-4476-B437-A1928CD891BB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50" authorId="0" shapeId="0" xr:uid="{9460B2DF-4DB1-42A6-8F28-2F547523875A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50" authorId="0" shapeId="0" xr:uid="{BEDB1AB8-5FEA-4E30-9785-AF1874CF8B4C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50" authorId="0" shapeId="0" xr:uid="{8E13452A-DC7C-4716-8CB2-68B89AE28276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50" authorId="0" shapeId="0" xr:uid="{0FDDBF9E-44E6-4E7E-84B7-B14B0145E701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O163" authorId="0" shapeId="0" xr:uid="{90BF34EE-BA6E-4779-B714-2FA03AE8A969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</commentList>
</comments>
</file>

<file path=xl/sharedStrings.xml><?xml version="1.0" encoding="utf-8"?>
<sst xmlns="http://schemas.openxmlformats.org/spreadsheetml/2006/main" count="242" uniqueCount="122">
  <si>
    <t>DNI</t>
  </si>
  <si>
    <t>APELLIDOS Y NOMBRES</t>
  </si>
  <si>
    <t>FECHA DE NACIMIENTO</t>
  </si>
  <si>
    <t>SEXO</t>
  </si>
  <si>
    <t>DIRECCIÓN</t>
  </si>
  <si>
    <t>DISTRITO</t>
  </si>
  <si>
    <t>TIENE ALGUNA DISCAPACIDAD</t>
  </si>
  <si>
    <t>SI</t>
  </si>
  <si>
    <t>NO</t>
  </si>
  <si>
    <t>LICENCIADO DE LAS FUERZAS ARMADAS</t>
  </si>
  <si>
    <t>DETALLE DE LA DISCAPACIDAD</t>
  </si>
  <si>
    <t>EMPRESA / ENTIDAD</t>
  </si>
  <si>
    <t>ÓRGANO / UNIDAD ORGÁNICA</t>
  </si>
  <si>
    <t>CARGO / PUESTO</t>
  </si>
  <si>
    <t>PÚBLICO</t>
  </si>
  <si>
    <t>PRIVADO</t>
  </si>
  <si>
    <t>FECHA INICIO</t>
  </si>
  <si>
    <t>FECHA FIN</t>
  </si>
  <si>
    <t>1.-</t>
  </si>
  <si>
    <t>2.-</t>
  </si>
  <si>
    <t>3.-</t>
  </si>
  <si>
    <t>4.-</t>
  </si>
  <si>
    <t>5.-</t>
  </si>
  <si>
    <t>(…)</t>
  </si>
  <si>
    <t>MASCULINO</t>
  </si>
  <si>
    <t>FEMENINO</t>
  </si>
  <si>
    <t>FICHA DE RESUMEN CURRICULAR</t>
  </si>
  <si>
    <t>Primaria</t>
  </si>
  <si>
    <t>Secundaria</t>
  </si>
  <si>
    <t>Egresado Universitario</t>
  </si>
  <si>
    <t>Bachiller Universitario</t>
  </si>
  <si>
    <t>Estudios de Maestría</t>
  </si>
  <si>
    <t>Egresado de Maestría</t>
  </si>
  <si>
    <t>Estudios de Doctorado</t>
  </si>
  <si>
    <t>Egresado de Doctorado</t>
  </si>
  <si>
    <t>COLEGIO/INSTITUTO/ UNIVERSIDAD</t>
  </si>
  <si>
    <t>PROCESO CAS N°:</t>
  </si>
  <si>
    <t>NOMBRE DEL PUESTO:</t>
  </si>
  <si>
    <t>I. DATOS PERSONALES:</t>
  </si>
  <si>
    <t>II. FORMACIÓN PROFESIONAL:</t>
  </si>
  <si>
    <t>DENOMINACIÓN DEL DIPLOMADO O ESPECIALIZACIÓN</t>
  </si>
  <si>
    <t>III. EXPERIENCIA</t>
  </si>
  <si>
    <t>IDIOMA</t>
  </si>
  <si>
    <t>INSTITUCIÓN</t>
  </si>
  <si>
    <t>NIVEL ALCANZADO</t>
  </si>
  <si>
    <t>INGLÉS</t>
  </si>
  <si>
    <t>CONOCIMIENTO</t>
  </si>
  <si>
    <t>N°</t>
  </si>
  <si>
    <t>MARCAR CON (X)</t>
  </si>
  <si>
    <t>No tener condena por delito doloso, con sentencia firme.</t>
  </si>
  <si>
    <t>No estar inhabilitado para ejercer la función pública por decisión administrativa firme o sentencia judicial con calidad de cosa juzgada.</t>
  </si>
  <si>
    <t>No tener antecedentes penales, judiciales y policiales.</t>
  </si>
  <si>
    <t>No tener deuda por concepto de reparaciones civiles a favor de personas y del Estado establecidas en sentencias con calidad de cosa juzgada, que ameriten la inscripción del suscrito en el Registro de Reparaciones Civiles – REDERECI, creado por Ley N° 30353.</t>
  </si>
  <si>
    <t>No estar inscrito en el Registro Único de Condenados Inhabilitados por Delitos contra la Administración Pública, creado por Decreto Legislativo N° 1243.</t>
  </si>
  <si>
    <t>Gozar de buen estado de salud física y mental</t>
  </si>
  <si>
    <t>FIRMA</t>
  </si>
  <si>
    <t>NOMBRE Y APELLIDOS</t>
  </si>
  <si>
    <t>DNI N°</t>
  </si>
  <si>
    <t>PROFESION/ ESPECIALIDAD</t>
  </si>
  <si>
    <t>TELÉFONO FIJO</t>
  </si>
  <si>
    <t>CELULAR</t>
  </si>
  <si>
    <t>ESTADO CIVIL</t>
  </si>
  <si>
    <t>CASADA(O)</t>
  </si>
  <si>
    <t>SOLTERA(O)</t>
  </si>
  <si>
    <t>VIUDA(O)</t>
  </si>
  <si>
    <t>SEPARADA(O)</t>
  </si>
  <si>
    <t>ELIJA
SI O NO</t>
  </si>
  <si>
    <t xml:space="preserve">    B) EXPERIENCIA ESPECÍFICA:</t>
  </si>
  <si>
    <r>
      <t xml:space="preserve">SITUACIÓN </t>
    </r>
    <r>
      <rPr>
        <b/>
        <sz val="11"/>
        <color rgb="FF000000"/>
        <rFont val="Arial"/>
        <family val="2"/>
      </rPr>
      <t>ACADÉMICA</t>
    </r>
  </si>
  <si>
    <t>FECHA DE OBTENCIÓN DE CONSTANCIA/ CERTIFICADO/ TITULO/GRADO
DD/MM/AAAA</t>
  </si>
  <si>
    <t>FOLIO
(*)</t>
  </si>
  <si>
    <t>HORAS</t>
  </si>
  <si>
    <t>DENOMINACIÓN DEL CURSO, TALLER, SEMINARIO, CONFERENCIA ENTRE OTROS</t>
  </si>
  <si>
    <t>TOTAL</t>
  </si>
  <si>
    <t>AÑO</t>
  </si>
  <si>
    <t>MESES</t>
  </si>
  <si>
    <t>DÍAS</t>
  </si>
  <si>
    <t>Mes</t>
  </si>
  <si>
    <t>Día</t>
  </si>
  <si>
    <t>Año</t>
  </si>
  <si>
    <t>FUNCIONES RELACIONADAS AL PUESTO AL CUAL POSTULA</t>
  </si>
  <si>
    <t>IV. CONOCIMIENTO IDIOMAS ACREDITADO CON CERTIFICADO (SÓLO SI EL PUESTO LO REQUIERE)</t>
  </si>
  <si>
    <t>OTROS REQUISITOS INDISPENSABLES PARA EL PUESTO</t>
  </si>
  <si>
    <t xml:space="preserve">    A) EXPERIENCIA GENERAL</t>
  </si>
  <si>
    <t>Colegiado
(SI/NO)</t>
  </si>
  <si>
    <t>NOMBRE DEL COLEGIO</t>
  </si>
  <si>
    <t>Nro. de Colegiatura</t>
  </si>
  <si>
    <t>Habilitado (SI/NO)</t>
  </si>
  <si>
    <t>COLEGIATURA Y HABILITACIÓN</t>
  </si>
  <si>
    <t>COLEGIATURA (Para ser llenado sólo por los postulantes de los puestos que requieran Colegiatura/Habilitación)</t>
  </si>
  <si>
    <t>ANEXO N°05</t>
  </si>
  <si>
    <t>(La sumatoria de la experiencia general no podrá ser menor a la requerida en el Anexo N° 03 "Requisitos del Perfil del Puesto")</t>
  </si>
  <si>
    <t>(La sumatoria de la experiencia específica no podrá ser menor a la requerida en el Anexo N° 03 "Requisitos del Perfil del Puesto")</t>
  </si>
  <si>
    <t>CÓDIGO DE POSTULACIÓN</t>
  </si>
  <si>
    <r>
      <t xml:space="preserve">CORREO ELECTRÓNICO  </t>
    </r>
    <r>
      <rPr>
        <b/>
        <sz val="11"/>
        <color rgb="FF0070C0"/>
        <rFont val="Arial"/>
        <family val="2"/>
      </rPr>
      <t>(Únicamente cuenta Gmail)</t>
    </r>
  </si>
  <si>
    <t>DIPLOMADO Y/O ESTUDIOS DE ESPECIALIZACIÓN RELACIONADOS AL PUESTO AL CUAL POSTULA (EL MÍNIMO DE HORAS ESTABLECIDAS EN LAS BASES)</t>
  </si>
  <si>
    <t>CURSOS DE CAPACITACIÓN RELACIONADOS AL PUESTO AL CUAL POSTULA (EL MÍNIMO DE HORAS ESTABLECIDAS EN LAS BASES)</t>
  </si>
  <si>
    <t>VI. DECLARACIÓN JURADA: (OBLIGATORIO)</t>
  </si>
  <si>
    <t>OFIMÁTICA A NIVEL BÁSICO/INTERMEDIO</t>
  </si>
  <si>
    <t>V. CONOCIMIENTO OFIMÁTICA A NIVEL BÁSICO/INTERMEDIO</t>
  </si>
  <si>
    <t>RENUNCIA</t>
  </si>
  <si>
    <t>DESPIDO O DESTITUCIÓN</t>
  </si>
  <si>
    <t>TÉRMINO DE CONTRATO O SERVICIO</t>
  </si>
  <si>
    <t>CESE COLECTIVO</t>
  </si>
  <si>
    <t>JUBILACIÓN</t>
  </si>
  <si>
    <t>MUTUO DISENSO</t>
  </si>
  <si>
    <t>EXTINCIÓN O LIQUIDACIÓN DEL EMPLEADOR</t>
  </si>
  <si>
    <t>Estudios Universitarios        (a partir del 6to. Ciclo)</t>
  </si>
  <si>
    <t>PROVINCIA</t>
  </si>
  <si>
    <t>DEPARTAMENTO</t>
  </si>
  <si>
    <t>NOMBRE DE LA INSTITUCIÓN</t>
  </si>
  <si>
    <t>Título
Universitario</t>
  </si>
  <si>
    <t>Carrera 
Técnica</t>
  </si>
  <si>
    <t>Grado de 
Maestría</t>
  </si>
  <si>
    <t>Grado de 
Doctorado</t>
  </si>
  <si>
    <t>CERTIFICACIÓN (Para ser llenado sólo por los postulantes de los puestos que requieran Certificación OSCE)</t>
  </si>
  <si>
    <t>Puesto: Especialista 1 - Responsable de Logística</t>
  </si>
  <si>
    <t>CERTIFICADO</t>
  </si>
  <si>
    <t>FECHA DE CADUCIDAD
DD/MM/AAAA</t>
  </si>
  <si>
    <t>Constancia de Profesional o Técnico Certificado del Órgano Encargado de Contrataciones OEC vigente
(nivel intermedio/avanzado)</t>
  </si>
  <si>
    <t>DEPORTISTA CALIFICADO DE ALTO NIVEL</t>
  </si>
  <si>
    <t>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</si>
</sst>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70C0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0" borderId="0" xfId="0" applyFont="1" applyAlignment="1">
      <alignment wrapText="1"/>
    </xf>
    <xf numFmtId="0" fontId="3" fillId="0" borderId="9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Protection="1">
      <protection locked="0"/>
    </xf>
    <xf numFmtId="14" fontId="6" fillId="2" borderId="0" xfId="0" applyNumberFormat="1" applyFont="1" applyFill="1" applyProtection="1"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8" fillId="5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4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3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8" fillId="7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5" fillId="8" borderId="0" xfId="0" applyFont="1" applyFill="1" applyAlignment="1">
      <alignment horizontal="left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justify" vertical="center" wrapText="1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5" fillId="6" borderId="0" xfId="0" applyFont="1" applyFill="1" applyAlignment="1">
      <alignment horizontal="left" wrapText="1"/>
    </xf>
    <xf numFmtId="0" fontId="10" fillId="5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0</xdr:rowOff>
    </xdr:from>
    <xdr:to>
      <xdr:col>19</xdr:col>
      <xdr:colOff>403860</xdr:colOff>
      <xdr:row>5</xdr:row>
      <xdr:rowOff>7620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92D7DC-F714-4EAF-9EDE-9696BF13BE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3820" y="0"/>
          <a:ext cx="8679180" cy="899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77325-D275-4564-A4D4-F4297951D249}">
  <sheetPr>
    <pageSetUpPr fitToPage="1"/>
  </sheetPr>
  <dimension ref="A4:AH382"/>
  <sheetViews>
    <sheetView tabSelected="1" zoomScaleNormal="100" workbookViewId="0"/>
  </sheetViews>
  <sheetFormatPr baseColWidth="10" defaultColWidth="11.44140625" defaultRowHeight="13.8" x14ac:dyDescent="0.25"/>
  <cols>
    <col min="1" max="4" width="6.33203125" style="4" customWidth="1"/>
    <col min="5" max="5" width="7.88671875" style="4" customWidth="1"/>
    <col min="6" max="22" width="6.33203125" style="4" customWidth="1"/>
    <col min="23" max="26" width="6.33203125" style="4" hidden="1" customWidth="1"/>
    <col min="27" max="33" width="11.44140625" style="4" hidden="1" customWidth="1"/>
    <col min="34" max="34" width="11.44140625" style="4" customWidth="1"/>
    <col min="35" max="16384" width="11.44140625" style="4"/>
  </cols>
  <sheetData>
    <row r="4" spans="1:34" ht="14.4" x14ac:dyDescent="0.3">
      <c r="AA4" t="s">
        <v>7</v>
      </c>
      <c r="AB4"/>
      <c r="AC4" t="s">
        <v>24</v>
      </c>
      <c r="AD4"/>
      <c r="AE4" t="s">
        <v>62</v>
      </c>
      <c r="AG4" t="s">
        <v>100</v>
      </c>
    </row>
    <row r="5" spans="1:34" ht="14.4" x14ac:dyDescent="0.3">
      <c r="AA5" t="s">
        <v>8</v>
      </c>
      <c r="AB5"/>
      <c r="AC5" t="s">
        <v>25</v>
      </c>
      <c r="AD5"/>
      <c r="AE5" t="s">
        <v>63</v>
      </c>
      <c r="AG5" t="s">
        <v>101</v>
      </c>
    </row>
    <row r="6" spans="1:34" ht="14.4" x14ac:dyDescent="0.3">
      <c r="AA6"/>
      <c r="AB6"/>
      <c r="AC6"/>
      <c r="AD6"/>
      <c r="AE6" t="s">
        <v>64</v>
      </c>
      <c r="AG6" t="s">
        <v>102</v>
      </c>
    </row>
    <row r="7" spans="1:34" ht="15.6" x14ac:dyDescent="0.3">
      <c r="A7" s="30" t="s">
        <v>90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AA7"/>
      <c r="AB7"/>
      <c r="AC7"/>
      <c r="AD7"/>
      <c r="AE7" t="s">
        <v>65</v>
      </c>
      <c r="AG7" t="s">
        <v>103</v>
      </c>
    </row>
    <row r="8" spans="1:34" ht="17.399999999999999" x14ac:dyDescent="0.3">
      <c r="A8" s="31" t="s">
        <v>26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AG8" t="s">
        <v>106</v>
      </c>
      <c r="AH8"/>
    </row>
    <row r="9" spans="1:34" ht="14.4" x14ac:dyDescent="0.3">
      <c r="E9" s="5"/>
      <c r="H9" s="6"/>
      <c r="I9" s="6"/>
      <c r="AG9" t="s">
        <v>105</v>
      </c>
    </row>
    <row r="10" spans="1:34" s="10" customFormat="1" ht="30" customHeight="1" x14ac:dyDescent="0.3">
      <c r="A10" s="32" t="s">
        <v>36</v>
      </c>
      <c r="B10" s="32"/>
      <c r="C10" s="32"/>
      <c r="D10" s="32"/>
      <c r="E10" s="32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AG10" t="s">
        <v>104</v>
      </c>
    </row>
    <row r="11" spans="1:34" s="10" customFormat="1" ht="30" customHeight="1" x14ac:dyDescent="0.25">
      <c r="A11" s="32" t="s">
        <v>37</v>
      </c>
      <c r="B11" s="32"/>
      <c r="C11" s="32"/>
      <c r="D11" s="32"/>
      <c r="E11" s="32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</row>
    <row r="12" spans="1:34" s="10" customFormat="1" ht="12" customHeight="1" x14ac:dyDescent="0.25">
      <c r="H12" s="6"/>
      <c r="I12" s="6"/>
    </row>
    <row r="13" spans="1:34" s="10" customFormat="1" ht="24" customHeight="1" x14ac:dyDescent="0.25">
      <c r="A13" s="39" t="s">
        <v>38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</row>
    <row r="14" spans="1:34" s="10" customFormat="1" ht="13.5" customHeight="1" x14ac:dyDescent="0.25"/>
    <row r="15" spans="1:34" s="10" customFormat="1" ht="35.25" customHeight="1" x14ac:dyDescent="0.25">
      <c r="A15" s="38" t="s">
        <v>93</v>
      </c>
      <c r="B15" s="38"/>
      <c r="C15" s="38"/>
      <c r="D15" s="38"/>
      <c r="E15" s="38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</row>
    <row r="16" spans="1:34" s="10" customFormat="1" ht="35.25" customHeight="1" x14ac:dyDescent="0.25">
      <c r="A16" s="38" t="s">
        <v>0</v>
      </c>
      <c r="B16" s="38"/>
      <c r="C16" s="38"/>
      <c r="D16" s="38"/>
      <c r="E16" s="38"/>
      <c r="F16" s="112"/>
      <c r="G16" s="113"/>
      <c r="H16" s="113"/>
      <c r="I16" s="113"/>
      <c r="J16" s="113"/>
      <c r="K16" s="114"/>
      <c r="L16" s="112"/>
      <c r="M16" s="113"/>
      <c r="N16" s="113"/>
      <c r="O16" s="113"/>
      <c r="P16" s="113"/>
      <c r="Q16" s="113"/>
      <c r="R16" s="113"/>
      <c r="S16" s="113"/>
      <c r="T16" s="113"/>
      <c r="U16" s="114"/>
    </row>
    <row r="17" spans="1:21" s="10" customFormat="1" ht="35.25" customHeight="1" x14ac:dyDescent="0.25">
      <c r="A17" s="38" t="s">
        <v>1</v>
      </c>
      <c r="B17" s="38"/>
      <c r="C17" s="38"/>
      <c r="D17" s="38"/>
      <c r="E17" s="38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1:21" s="10" customFormat="1" ht="35.25" customHeight="1" x14ac:dyDescent="0.25">
      <c r="A18" s="38" t="s">
        <v>2</v>
      </c>
      <c r="B18" s="38"/>
      <c r="C18" s="38"/>
      <c r="D18" s="38"/>
      <c r="E18" s="38"/>
      <c r="F18" s="115"/>
      <c r="G18" s="116"/>
      <c r="H18" s="116"/>
      <c r="I18" s="116"/>
      <c r="J18" s="116"/>
      <c r="K18" s="117"/>
      <c r="L18" s="27" t="s">
        <v>3</v>
      </c>
      <c r="M18" s="27"/>
      <c r="N18" s="28"/>
      <c r="O18" s="28"/>
      <c r="P18" s="28"/>
      <c r="Q18" s="27" t="s">
        <v>61</v>
      </c>
      <c r="R18" s="27"/>
      <c r="S18" s="28"/>
      <c r="T18" s="28"/>
      <c r="U18" s="28"/>
    </row>
    <row r="19" spans="1:21" s="10" customFormat="1" ht="35.25" customHeight="1" x14ac:dyDescent="0.25">
      <c r="A19" s="38" t="s">
        <v>4</v>
      </c>
      <c r="B19" s="38"/>
      <c r="C19" s="38"/>
      <c r="D19" s="38"/>
      <c r="E19" s="38"/>
      <c r="F19" s="40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2"/>
    </row>
    <row r="20" spans="1:21" s="10" customFormat="1" ht="35.25" customHeight="1" x14ac:dyDescent="0.25">
      <c r="A20" s="38" t="s">
        <v>5</v>
      </c>
      <c r="B20" s="38"/>
      <c r="C20" s="38"/>
      <c r="D20" s="38"/>
      <c r="E20" s="38"/>
      <c r="F20" s="118"/>
      <c r="G20" s="116"/>
      <c r="H20" s="116"/>
      <c r="I20" s="116"/>
      <c r="J20" s="116"/>
      <c r="K20" s="117"/>
      <c r="L20" s="27" t="s">
        <v>108</v>
      </c>
      <c r="M20" s="27"/>
      <c r="N20" s="118"/>
      <c r="O20" s="116"/>
      <c r="P20" s="117"/>
      <c r="Q20" s="27" t="s">
        <v>109</v>
      </c>
      <c r="R20" s="27"/>
      <c r="S20" s="118"/>
      <c r="T20" s="116"/>
      <c r="U20" s="117"/>
    </row>
    <row r="21" spans="1:21" s="10" customFormat="1" ht="35.25" customHeight="1" x14ac:dyDescent="0.25">
      <c r="A21" s="38" t="s">
        <v>59</v>
      </c>
      <c r="B21" s="38"/>
      <c r="C21" s="38"/>
      <c r="D21" s="38"/>
      <c r="E21" s="38"/>
      <c r="F21" s="105"/>
      <c r="G21" s="105"/>
      <c r="H21" s="105"/>
      <c r="I21" s="105"/>
      <c r="J21" s="105"/>
      <c r="K21" s="105"/>
      <c r="L21" s="27" t="s">
        <v>60</v>
      </c>
      <c r="M21" s="27"/>
      <c r="N21" s="27"/>
      <c r="O21" s="27"/>
      <c r="P21" s="27"/>
      <c r="Q21" s="28"/>
      <c r="R21" s="28"/>
      <c r="S21" s="28"/>
      <c r="T21" s="28"/>
      <c r="U21" s="28"/>
    </row>
    <row r="22" spans="1:21" s="10" customFormat="1" ht="35.25" customHeight="1" x14ac:dyDescent="0.25">
      <c r="A22" s="38" t="s">
        <v>94</v>
      </c>
      <c r="B22" s="38"/>
      <c r="C22" s="38"/>
      <c r="D22" s="38"/>
      <c r="E22" s="38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1:21" s="10" customFormat="1" ht="35.25" customHeight="1" x14ac:dyDescent="0.25">
      <c r="A23" s="38" t="s">
        <v>9</v>
      </c>
      <c r="B23" s="38"/>
      <c r="C23" s="38"/>
      <c r="D23" s="38"/>
      <c r="E23" s="38"/>
      <c r="F23" s="28"/>
      <c r="G23" s="28"/>
      <c r="H23" s="28"/>
      <c r="I23" s="28"/>
      <c r="J23" s="28"/>
      <c r="K23" s="28"/>
      <c r="L23" s="27" t="s">
        <v>120</v>
      </c>
      <c r="M23" s="27"/>
      <c r="N23" s="27"/>
      <c r="O23" s="27"/>
      <c r="P23" s="27"/>
      <c r="Q23" s="28"/>
      <c r="R23" s="28"/>
      <c r="S23" s="28"/>
      <c r="T23" s="28"/>
      <c r="U23" s="28"/>
    </row>
    <row r="24" spans="1:21" s="10" customFormat="1" ht="35.25" customHeight="1" x14ac:dyDescent="0.25">
      <c r="A24" s="27" t="s">
        <v>6</v>
      </c>
      <c r="B24" s="27"/>
      <c r="C24" s="27"/>
      <c r="D24" s="27"/>
      <c r="E24" s="27"/>
      <c r="F24" s="28"/>
      <c r="G24" s="28"/>
      <c r="H24" s="28"/>
      <c r="I24" s="28"/>
      <c r="J24" s="28"/>
      <c r="K24" s="28"/>
      <c r="L24" s="27" t="s">
        <v>10</v>
      </c>
      <c r="M24" s="27"/>
      <c r="N24" s="27"/>
      <c r="O24" s="27"/>
      <c r="P24" s="27"/>
      <c r="Q24" s="28"/>
      <c r="R24" s="28"/>
      <c r="S24" s="28"/>
      <c r="T24" s="28"/>
      <c r="U24" s="28"/>
    </row>
    <row r="25" spans="1:21" s="10" customFormat="1" ht="18" customHeight="1" x14ac:dyDescent="0.25"/>
    <row r="26" spans="1:21" s="10" customFormat="1" ht="24" customHeight="1" x14ac:dyDescent="0.25">
      <c r="A26" s="39" t="s">
        <v>39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</row>
    <row r="27" spans="1:21" s="10" customFormat="1" ht="9.75" customHeight="1" x14ac:dyDescent="0.25"/>
    <row r="28" spans="1:21" s="10" customFormat="1" ht="123.75" customHeight="1" x14ac:dyDescent="0.25">
      <c r="A28" s="44" t="s">
        <v>68</v>
      </c>
      <c r="B28" s="44"/>
      <c r="C28" s="44"/>
      <c r="D28" s="27" t="s">
        <v>35</v>
      </c>
      <c r="E28" s="27"/>
      <c r="F28" s="27"/>
      <c r="G28" s="27"/>
      <c r="H28" s="27"/>
      <c r="I28" s="27"/>
      <c r="J28" s="27"/>
      <c r="K28" s="27"/>
      <c r="L28" s="44" t="s">
        <v>58</v>
      </c>
      <c r="M28" s="44"/>
      <c r="N28" s="44"/>
      <c r="O28" s="44"/>
      <c r="P28" s="44"/>
      <c r="Q28" s="27" t="s">
        <v>69</v>
      </c>
      <c r="R28" s="27"/>
      <c r="S28" s="27"/>
      <c r="T28" s="27" t="s">
        <v>121</v>
      </c>
      <c r="U28" s="27"/>
    </row>
    <row r="29" spans="1:21" s="10" customFormat="1" ht="33.9" customHeight="1" x14ac:dyDescent="0.25">
      <c r="A29" s="34" t="s">
        <v>27</v>
      </c>
      <c r="B29" s="34"/>
      <c r="C29" s="34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35"/>
      <c r="R29" s="35"/>
      <c r="S29" s="35"/>
      <c r="T29" s="36"/>
      <c r="U29" s="36"/>
    </row>
    <row r="30" spans="1:21" s="10" customFormat="1" ht="33.9" customHeight="1" x14ac:dyDescent="0.25">
      <c r="A30" s="34" t="s">
        <v>28</v>
      </c>
      <c r="B30" s="34"/>
      <c r="C30" s="34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35"/>
      <c r="R30" s="35"/>
      <c r="S30" s="35"/>
      <c r="T30" s="36"/>
      <c r="U30" s="36"/>
    </row>
    <row r="31" spans="1:21" s="10" customFormat="1" ht="33.9" customHeight="1" x14ac:dyDescent="0.25">
      <c r="A31" s="34" t="s">
        <v>112</v>
      </c>
      <c r="B31" s="34"/>
      <c r="C31" s="34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37"/>
      <c r="R31" s="37"/>
      <c r="S31" s="37"/>
      <c r="T31" s="33"/>
      <c r="U31" s="33"/>
    </row>
    <row r="32" spans="1:21" s="10" customFormat="1" ht="58.8" hidden="1" customHeight="1" x14ac:dyDescent="0.25">
      <c r="A32" s="34" t="s">
        <v>107</v>
      </c>
      <c r="B32" s="34"/>
      <c r="C32" s="34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37"/>
      <c r="R32" s="37"/>
      <c r="S32" s="37"/>
      <c r="T32" s="33"/>
      <c r="U32" s="33"/>
    </row>
    <row r="33" spans="1:21" s="10" customFormat="1" ht="33.9" customHeight="1" x14ac:dyDescent="0.25">
      <c r="A33" s="34" t="s">
        <v>29</v>
      </c>
      <c r="B33" s="34"/>
      <c r="C33" s="34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37"/>
      <c r="R33" s="37"/>
      <c r="S33" s="37"/>
      <c r="T33" s="33"/>
      <c r="U33" s="33"/>
    </row>
    <row r="34" spans="1:21" s="10" customFormat="1" ht="33.9" customHeight="1" x14ac:dyDescent="0.25">
      <c r="A34" s="34" t="s">
        <v>30</v>
      </c>
      <c r="B34" s="34"/>
      <c r="C34" s="34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37"/>
      <c r="R34" s="37"/>
      <c r="S34" s="37"/>
      <c r="T34" s="33"/>
      <c r="U34" s="33"/>
    </row>
    <row r="35" spans="1:21" s="10" customFormat="1" ht="33.9" customHeight="1" x14ac:dyDescent="0.25">
      <c r="A35" s="34" t="s">
        <v>111</v>
      </c>
      <c r="B35" s="34"/>
      <c r="C35" s="34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37"/>
      <c r="R35" s="37"/>
      <c r="S35" s="37"/>
      <c r="T35" s="33"/>
      <c r="U35" s="33"/>
    </row>
    <row r="36" spans="1:21" s="10" customFormat="1" ht="33.9" customHeight="1" x14ac:dyDescent="0.25">
      <c r="A36" s="34" t="s">
        <v>31</v>
      </c>
      <c r="B36" s="34"/>
      <c r="C36" s="34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37"/>
      <c r="R36" s="37"/>
      <c r="S36" s="37"/>
      <c r="T36" s="33"/>
      <c r="U36" s="33"/>
    </row>
    <row r="37" spans="1:21" s="10" customFormat="1" ht="33.9" customHeight="1" x14ac:dyDescent="0.25">
      <c r="A37" s="34" t="s">
        <v>32</v>
      </c>
      <c r="B37" s="34"/>
      <c r="C37" s="34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37"/>
      <c r="R37" s="37"/>
      <c r="S37" s="37"/>
      <c r="T37" s="33"/>
      <c r="U37" s="33"/>
    </row>
    <row r="38" spans="1:21" s="10" customFormat="1" ht="33.9" customHeight="1" x14ac:dyDescent="0.25">
      <c r="A38" s="34" t="s">
        <v>113</v>
      </c>
      <c r="B38" s="34"/>
      <c r="C38" s="34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37"/>
      <c r="R38" s="37"/>
      <c r="S38" s="37"/>
      <c r="T38" s="33"/>
      <c r="U38" s="33"/>
    </row>
    <row r="39" spans="1:21" s="10" customFormat="1" ht="33.9" customHeight="1" x14ac:dyDescent="0.25">
      <c r="A39" s="34" t="s">
        <v>33</v>
      </c>
      <c r="B39" s="34"/>
      <c r="C39" s="34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37"/>
      <c r="R39" s="37"/>
      <c r="S39" s="37"/>
      <c r="T39" s="33"/>
      <c r="U39" s="33"/>
    </row>
    <row r="40" spans="1:21" s="10" customFormat="1" ht="33.9" customHeight="1" x14ac:dyDescent="0.25">
      <c r="A40" s="34" t="s">
        <v>34</v>
      </c>
      <c r="B40" s="34"/>
      <c r="C40" s="34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37"/>
      <c r="R40" s="37"/>
      <c r="S40" s="37"/>
      <c r="T40" s="33"/>
      <c r="U40" s="33"/>
    </row>
    <row r="41" spans="1:21" s="10" customFormat="1" ht="33.9" customHeight="1" x14ac:dyDescent="0.25">
      <c r="A41" s="34" t="s">
        <v>114</v>
      </c>
      <c r="B41" s="34"/>
      <c r="C41" s="34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7"/>
      <c r="R41" s="37"/>
      <c r="S41" s="37"/>
      <c r="T41" s="33"/>
      <c r="U41" s="33"/>
    </row>
    <row r="42" spans="1:21" s="10" customFormat="1" x14ac:dyDescent="0.25">
      <c r="A42" s="11"/>
    </row>
    <row r="43" spans="1:21" s="10" customFormat="1" x14ac:dyDescent="0.25"/>
    <row r="44" spans="1:21" s="20" customFormat="1" ht="30" customHeight="1" x14ac:dyDescent="0.3">
      <c r="A44" s="45" t="s">
        <v>95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</row>
    <row r="45" spans="1:21" s="10" customFormat="1" ht="40.5" customHeight="1" x14ac:dyDescent="0.25">
      <c r="A45" s="44" t="s">
        <v>40</v>
      </c>
      <c r="B45" s="44"/>
      <c r="C45" s="44"/>
      <c r="D45" s="44"/>
      <c r="E45" s="44"/>
      <c r="F45" s="44"/>
      <c r="G45" s="44"/>
      <c r="H45" s="27" t="s">
        <v>110</v>
      </c>
      <c r="I45" s="27"/>
      <c r="J45" s="27"/>
      <c r="K45" s="27"/>
      <c r="L45" s="27"/>
      <c r="M45" s="27"/>
      <c r="N45" s="27"/>
      <c r="O45" s="27"/>
      <c r="P45" s="27"/>
      <c r="Q45" s="27" t="s">
        <v>71</v>
      </c>
      <c r="R45" s="27"/>
      <c r="S45" s="27"/>
      <c r="T45" s="27" t="s">
        <v>121</v>
      </c>
      <c r="U45" s="27"/>
    </row>
    <row r="46" spans="1:21" s="10" customFormat="1" ht="24.75" customHeight="1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33"/>
      <c r="U46" s="33"/>
    </row>
    <row r="47" spans="1:21" s="10" customFormat="1" ht="24.75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33"/>
      <c r="U47" s="33"/>
    </row>
    <row r="48" spans="1:21" s="10" customFormat="1" ht="24.75" customHeight="1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33"/>
      <c r="U48" s="33"/>
    </row>
    <row r="49" spans="1:21" s="10" customFormat="1" x14ac:dyDescent="0.25">
      <c r="A49" s="11"/>
    </row>
    <row r="50" spans="1:21" s="10" customFormat="1" x14ac:dyDescent="0.25"/>
    <row r="51" spans="1:21" s="10" customFormat="1" ht="15" customHeight="1" x14ac:dyDescent="0.25">
      <c r="A51" s="11" t="s">
        <v>96</v>
      </c>
      <c r="B51" s="11"/>
      <c r="C51" s="11"/>
      <c r="D51" s="11"/>
      <c r="E51" s="11"/>
      <c r="F51" s="11"/>
      <c r="G51" s="1"/>
      <c r="H51" s="1"/>
      <c r="I51" s="1"/>
    </row>
    <row r="52" spans="1:21" s="10" customFormat="1" ht="51.75" customHeight="1" x14ac:dyDescent="0.25">
      <c r="A52" s="44" t="s">
        <v>72</v>
      </c>
      <c r="B52" s="44"/>
      <c r="C52" s="44"/>
      <c r="D52" s="44"/>
      <c r="E52" s="44"/>
      <c r="F52" s="44"/>
      <c r="G52" s="44"/>
      <c r="H52" s="27" t="s">
        <v>110</v>
      </c>
      <c r="I52" s="27"/>
      <c r="J52" s="27"/>
      <c r="K52" s="27"/>
      <c r="L52" s="27"/>
      <c r="M52" s="27"/>
      <c r="N52" s="27"/>
      <c r="O52" s="27"/>
      <c r="P52" s="27"/>
      <c r="Q52" s="27" t="s">
        <v>71</v>
      </c>
      <c r="R52" s="27"/>
      <c r="S52" s="27"/>
      <c r="T52" s="27" t="s">
        <v>121</v>
      </c>
      <c r="U52" s="27"/>
    </row>
    <row r="53" spans="1:21" s="10" customFormat="1" ht="24.75" customHeight="1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33"/>
      <c r="U53" s="33"/>
    </row>
    <row r="54" spans="1:21" s="10" customFormat="1" ht="24.75" customHeight="1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33"/>
      <c r="U54" s="33"/>
    </row>
    <row r="55" spans="1:21" s="10" customFormat="1" ht="24.75" customHeight="1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33"/>
      <c r="U55" s="33"/>
    </row>
    <row r="56" spans="1:21" s="10" customFormat="1" x14ac:dyDescent="0.25">
      <c r="A56" s="11"/>
    </row>
    <row r="57" spans="1:21" s="10" customFormat="1" ht="7.2" customHeight="1" x14ac:dyDescent="0.25"/>
    <row r="58" spans="1:21" hidden="1" x14ac:dyDescent="0.25">
      <c r="A58" s="11" t="s">
        <v>115</v>
      </c>
    </row>
    <row r="59" spans="1:21" ht="20.399999999999999" hidden="1" customHeight="1" x14ac:dyDescent="0.25">
      <c r="A59" s="44" t="s">
        <v>116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</row>
    <row r="60" spans="1:21" ht="48" hidden="1" customHeight="1" x14ac:dyDescent="0.25">
      <c r="A60" s="44" t="s">
        <v>117</v>
      </c>
      <c r="B60" s="44"/>
      <c r="C60" s="44"/>
      <c r="D60" s="44"/>
      <c r="E60" s="44"/>
      <c r="F60" s="44"/>
      <c r="G60" s="44"/>
      <c r="H60" s="44"/>
      <c r="I60" s="44"/>
      <c r="J60" s="44"/>
      <c r="K60" s="27" t="s">
        <v>118</v>
      </c>
      <c r="L60" s="27"/>
      <c r="M60" s="27"/>
      <c r="N60" s="27" t="s">
        <v>70</v>
      </c>
      <c r="O60" s="27"/>
    </row>
    <row r="61" spans="1:21" ht="57.6" hidden="1" customHeight="1" x14ac:dyDescent="0.25">
      <c r="A61" s="28" t="s">
        <v>119</v>
      </c>
      <c r="B61" s="28"/>
      <c r="C61" s="28"/>
      <c r="D61" s="28"/>
      <c r="E61" s="28"/>
      <c r="F61" s="28"/>
      <c r="G61" s="28"/>
      <c r="H61" s="28"/>
      <c r="I61" s="28"/>
      <c r="J61" s="28"/>
      <c r="K61" s="37"/>
      <c r="L61" s="37"/>
      <c r="M61" s="37"/>
      <c r="N61" s="28"/>
      <c r="O61" s="28"/>
    </row>
    <row r="62" spans="1:21" ht="7.8" hidden="1" customHeight="1" x14ac:dyDescent="0.25"/>
    <row r="63" spans="1:21" s="18" customFormat="1" ht="15" customHeight="1" x14ac:dyDescent="0.25">
      <c r="A63" s="11" t="s">
        <v>89</v>
      </c>
      <c r="B63" s="11"/>
      <c r="C63" s="11"/>
      <c r="D63" s="11"/>
      <c r="E63" s="11"/>
      <c r="F63" s="11"/>
      <c r="G63" s="11"/>
      <c r="H63" s="17"/>
      <c r="I63" s="17"/>
      <c r="J63" s="17"/>
      <c r="K63" s="17"/>
      <c r="L63" s="17"/>
      <c r="M63" s="17"/>
      <c r="N63" s="17"/>
    </row>
    <row r="64" spans="1:21" s="19" customFormat="1" ht="42.75" customHeight="1" x14ac:dyDescent="0.3">
      <c r="A64" s="44" t="s">
        <v>84</v>
      </c>
      <c r="B64" s="44"/>
      <c r="C64" s="64" t="s">
        <v>85</v>
      </c>
      <c r="D64" s="64"/>
      <c r="E64" s="64"/>
      <c r="F64" s="64"/>
      <c r="G64" s="64"/>
      <c r="H64" s="64"/>
      <c r="I64" s="64"/>
      <c r="J64" s="64"/>
      <c r="K64" s="44" t="s">
        <v>88</v>
      </c>
      <c r="L64" s="44"/>
      <c r="M64" s="44"/>
      <c r="N64" s="44"/>
      <c r="O64" s="44"/>
      <c r="P64" s="44"/>
      <c r="Q64" s="27" t="s">
        <v>121</v>
      </c>
      <c r="R64" s="27"/>
    </row>
    <row r="65" spans="1:29" s="18" customFormat="1" ht="27" customHeight="1" x14ac:dyDescent="0.3">
      <c r="A65" s="46"/>
      <c r="B65" s="47"/>
      <c r="C65" s="50"/>
      <c r="D65" s="51"/>
      <c r="E65" s="51"/>
      <c r="F65" s="51"/>
      <c r="G65" s="51"/>
      <c r="H65" s="51"/>
      <c r="I65" s="51"/>
      <c r="J65" s="52"/>
      <c r="K65" s="60" t="s">
        <v>86</v>
      </c>
      <c r="L65" s="60"/>
      <c r="M65" s="60"/>
      <c r="N65" s="56"/>
      <c r="O65" s="57"/>
      <c r="P65" s="58"/>
      <c r="Q65" s="28"/>
      <c r="R65" s="28"/>
    </row>
    <row r="66" spans="1:29" s="18" customFormat="1" ht="27" customHeight="1" x14ac:dyDescent="0.3">
      <c r="A66" s="48"/>
      <c r="B66" s="49"/>
      <c r="C66" s="53"/>
      <c r="D66" s="54"/>
      <c r="E66" s="54"/>
      <c r="F66" s="54"/>
      <c r="G66" s="54"/>
      <c r="H66" s="54"/>
      <c r="I66" s="54"/>
      <c r="J66" s="55"/>
      <c r="K66" s="60" t="s">
        <v>87</v>
      </c>
      <c r="L66" s="60"/>
      <c r="M66" s="60"/>
      <c r="N66" s="61"/>
      <c r="O66" s="62"/>
      <c r="P66" s="63"/>
      <c r="Q66" s="28"/>
      <c r="R66" s="28"/>
    </row>
    <row r="67" spans="1:29" s="10" customFormat="1" x14ac:dyDescent="0.25">
      <c r="A67" s="11"/>
    </row>
    <row r="68" spans="1:29" s="10" customFormat="1" x14ac:dyDescent="0.25"/>
    <row r="69" spans="1:29" s="10" customFormat="1" ht="24" customHeight="1" x14ac:dyDescent="0.25">
      <c r="A69" s="39" t="s">
        <v>41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</row>
    <row r="70" spans="1:29" s="10" customFormat="1" x14ac:dyDescent="0.25"/>
    <row r="71" spans="1:29" s="10" customFormat="1" ht="15" customHeight="1" x14ac:dyDescent="0.25">
      <c r="A71" s="59" t="s">
        <v>83</v>
      </c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</row>
    <row r="72" spans="1:29" s="10" customFormat="1" ht="14.25" customHeight="1" x14ac:dyDescent="0.25">
      <c r="A72" s="23" t="s">
        <v>91</v>
      </c>
    </row>
    <row r="73" spans="1:29" s="10" customFormat="1" ht="14.25" customHeight="1" x14ac:dyDescent="0.25">
      <c r="A73" s="11"/>
    </row>
    <row r="74" spans="1:29" s="10" customFormat="1" ht="24.75" customHeight="1" x14ac:dyDescent="0.25">
      <c r="A74" s="71" t="s">
        <v>11</v>
      </c>
      <c r="B74" s="71"/>
      <c r="C74" s="71"/>
      <c r="D74" s="71"/>
      <c r="E74" s="71"/>
      <c r="F74" s="71"/>
      <c r="G74" s="88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90"/>
      <c r="S74" s="71" t="s">
        <v>121</v>
      </c>
      <c r="T74" s="71"/>
      <c r="U74" s="71"/>
    </row>
    <row r="75" spans="1:29" s="10" customFormat="1" ht="24.75" customHeight="1" x14ac:dyDescent="0.25">
      <c r="A75" s="71" t="s">
        <v>12</v>
      </c>
      <c r="B75" s="71"/>
      <c r="C75" s="71"/>
      <c r="D75" s="71"/>
      <c r="E75" s="71"/>
      <c r="F75" s="71"/>
      <c r="G75" s="88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90"/>
      <c r="S75" s="91"/>
      <c r="T75" s="91"/>
      <c r="U75" s="91"/>
    </row>
    <row r="76" spans="1:29" s="10" customFormat="1" ht="24.75" customHeight="1" x14ac:dyDescent="0.3">
      <c r="A76" s="76" t="s">
        <v>13</v>
      </c>
      <c r="B76" s="77"/>
      <c r="C76" s="77"/>
      <c r="D76" s="77"/>
      <c r="E76" s="77"/>
      <c r="F76" s="78"/>
      <c r="G76" s="82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4"/>
      <c r="S76" s="71" t="s">
        <v>73</v>
      </c>
      <c r="T76" s="71"/>
      <c r="U76" s="71"/>
      <c r="X76" s="12"/>
      <c r="Y76" s="12"/>
      <c r="Z76" s="12"/>
    </row>
    <row r="77" spans="1:29" s="10" customFormat="1" ht="24.75" customHeight="1" x14ac:dyDescent="0.3">
      <c r="A77" s="79"/>
      <c r="B77" s="80"/>
      <c r="C77" s="80"/>
      <c r="D77" s="80"/>
      <c r="E77" s="80"/>
      <c r="F77" s="81"/>
      <c r="G77" s="85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7"/>
      <c r="S77" s="24" t="s">
        <v>79</v>
      </c>
      <c r="T77" s="24" t="s">
        <v>77</v>
      </c>
      <c r="U77" s="24" t="s">
        <v>78</v>
      </c>
      <c r="X77" s="12"/>
      <c r="Y77" s="12"/>
      <c r="Z77" s="12"/>
      <c r="AA77" s="12" t="s">
        <v>74</v>
      </c>
      <c r="AB77" s="12" t="s">
        <v>75</v>
      </c>
      <c r="AC77" s="12" t="s">
        <v>76</v>
      </c>
    </row>
    <row r="78" spans="1:29" s="10" customFormat="1" ht="24.75" customHeight="1" x14ac:dyDescent="0.3">
      <c r="A78" s="71" t="s">
        <v>14</v>
      </c>
      <c r="B78" s="71"/>
      <c r="C78" s="22"/>
      <c r="D78" s="71" t="s">
        <v>15</v>
      </c>
      <c r="E78" s="71"/>
      <c r="F78" s="22"/>
      <c r="G78" s="75" t="s">
        <v>16</v>
      </c>
      <c r="H78" s="75"/>
      <c r="I78" s="75"/>
      <c r="J78" s="72"/>
      <c r="K78" s="73"/>
      <c r="L78" s="74"/>
      <c r="M78" s="68" t="s">
        <v>17</v>
      </c>
      <c r="N78" s="69"/>
      <c r="O78" s="70"/>
      <c r="P78" s="72"/>
      <c r="Q78" s="73"/>
      <c r="R78" s="74"/>
      <c r="S78" s="15" t="e">
        <f>IF(AA78&gt;0,(ROUNDDOWN(AA78,0)),0)</f>
        <v>#VALUE!</v>
      </c>
      <c r="T78" s="15" t="e">
        <f t="shared" ref="T78:U78" si="0">IF(AB78&gt;0,(ROUNDDOWN(AB78,0)),0)</f>
        <v>#VALUE!</v>
      </c>
      <c r="U78" s="15" t="e">
        <f t="shared" si="0"/>
        <v>#VALUE!</v>
      </c>
      <c r="X78" s="13">
        <f>+J78</f>
        <v>0</v>
      </c>
      <c r="Y78" s="13">
        <f>+P78</f>
        <v>0</v>
      </c>
      <c r="Z78" s="14" t="str">
        <f>IF(ISNUMBER(J78),DAYS360(X78,Y78)," ")</f>
        <v xml:space="preserve"> </v>
      </c>
      <c r="AA78" s="14" t="str">
        <f>IF(ISNUMBER(J78),Z78/360," ")</f>
        <v xml:space="preserve"> </v>
      </c>
      <c r="AB78" s="14" t="str">
        <f t="shared" ref="AB78" si="1">IF(ISNUMBER(Z78),Z78/30-(12*ROUNDDOWN(AA78,0))," ")</f>
        <v xml:space="preserve"> </v>
      </c>
      <c r="AC78" s="14" t="str">
        <f t="shared" ref="AC78" si="2">IF(ISNUMBER(Z78),SUM(Z78,-(ROUNDDOWN(AA78,0)*360),-(ROUNDDOWN(AB78,0)*30))," ")</f>
        <v xml:space="preserve"> </v>
      </c>
    </row>
    <row r="79" spans="1:29" s="10" customFormat="1" ht="24.75" customHeight="1" x14ac:dyDescent="0.25">
      <c r="A79" s="65" t="s">
        <v>80</v>
      </c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7"/>
    </row>
    <row r="80" spans="1:29" s="10" customFormat="1" ht="24.75" customHeight="1" x14ac:dyDescent="0.25">
      <c r="A80" s="7" t="s">
        <v>18</v>
      </c>
      <c r="B80" s="92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4"/>
    </row>
    <row r="81" spans="1:29" s="10" customFormat="1" ht="24.75" customHeight="1" x14ac:dyDescent="0.25">
      <c r="A81" s="7" t="s">
        <v>19</v>
      </c>
      <c r="B81" s="92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4"/>
    </row>
    <row r="82" spans="1:29" s="10" customFormat="1" ht="24.75" customHeight="1" x14ac:dyDescent="0.25">
      <c r="A82" s="7" t="s">
        <v>20</v>
      </c>
      <c r="B82" s="92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4"/>
    </row>
    <row r="83" spans="1:29" s="10" customFormat="1" ht="24.75" customHeight="1" x14ac:dyDescent="0.25">
      <c r="A83" s="7" t="s">
        <v>21</v>
      </c>
      <c r="B83" s="92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4"/>
    </row>
    <row r="84" spans="1:29" s="10" customFormat="1" ht="24.75" customHeight="1" x14ac:dyDescent="0.25">
      <c r="A84" s="7" t="s">
        <v>22</v>
      </c>
      <c r="B84" s="92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4"/>
    </row>
    <row r="85" spans="1:29" s="10" customFormat="1" ht="24.75" customHeight="1" x14ac:dyDescent="0.25">
      <c r="A85" s="7" t="s">
        <v>23</v>
      </c>
      <c r="B85" s="92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4"/>
    </row>
    <row r="86" spans="1:29" s="10" customFormat="1" x14ac:dyDescent="0.25">
      <c r="A86" s="11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</row>
    <row r="87" spans="1:29" s="10" customFormat="1" ht="24.75" customHeight="1" x14ac:dyDescent="0.25">
      <c r="A87" s="71" t="s">
        <v>11</v>
      </c>
      <c r="B87" s="71"/>
      <c r="C87" s="71"/>
      <c r="D87" s="71"/>
      <c r="E87" s="71"/>
      <c r="F87" s="71"/>
      <c r="G87" s="88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90"/>
      <c r="S87" s="71" t="s">
        <v>121</v>
      </c>
      <c r="T87" s="71"/>
      <c r="U87" s="71"/>
    </row>
    <row r="88" spans="1:29" s="10" customFormat="1" ht="24.75" customHeight="1" x14ac:dyDescent="0.25">
      <c r="A88" s="71" t="s">
        <v>12</v>
      </c>
      <c r="B88" s="71"/>
      <c r="C88" s="71"/>
      <c r="D88" s="71"/>
      <c r="E88" s="71"/>
      <c r="F88" s="71"/>
      <c r="G88" s="88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90"/>
      <c r="S88" s="91"/>
      <c r="T88" s="91"/>
      <c r="U88" s="91"/>
    </row>
    <row r="89" spans="1:29" s="10" customFormat="1" ht="24.75" customHeight="1" x14ac:dyDescent="0.3">
      <c r="A89" s="76" t="s">
        <v>13</v>
      </c>
      <c r="B89" s="77"/>
      <c r="C89" s="77"/>
      <c r="D89" s="77"/>
      <c r="E89" s="77"/>
      <c r="F89" s="78"/>
      <c r="G89" s="82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4"/>
      <c r="S89" s="71" t="s">
        <v>73</v>
      </c>
      <c r="T89" s="71"/>
      <c r="U89" s="71"/>
      <c r="X89" s="12"/>
      <c r="Y89" s="12"/>
      <c r="Z89" s="12"/>
    </row>
    <row r="90" spans="1:29" s="10" customFormat="1" ht="24.75" customHeight="1" x14ac:dyDescent="0.3">
      <c r="A90" s="79"/>
      <c r="B90" s="80"/>
      <c r="C90" s="80"/>
      <c r="D90" s="80"/>
      <c r="E90" s="80"/>
      <c r="F90" s="81"/>
      <c r="G90" s="85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7"/>
      <c r="S90" s="24" t="s">
        <v>79</v>
      </c>
      <c r="T90" s="24" t="s">
        <v>77</v>
      </c>
      <c r="U90" s="24" t="s">
        <v>78</v>
      </c>
      <c r="X90" s="12"/>
      <c r="Y90" s="12"/>
      <c r="Z90" s="12"/>
      <c r="AA90" s="12" t="s">
        <v>74</v>
      </c>
      <c r="AB90" s="12" t="s">
        <v>75</v>
      </c>
      <c r="AC90" s="12" t="s">
        <v>76</v>
      </c>
    </row>
    <row r="91" spans="1:29" s="10" customFormat="1" ht="24.75" customHeight="1" x14ac:dyDescent="0.3">
      <c r="A91" s="71" t="s">
        <v>14</v>
      </c>
      <c r="B91" s="71"/>
      <c r="C91" s="25"/>
      <c r="D91" s="71" t="s">
        <v>15</v>
      </c>
      <c r="E91" s="71"/>
      <c r="F91" s="25"/>
      <c r="G91" s="75" t="s">
        <v>16</v>
      </c>
      <c r="H91" s="75"/>
      <c r="I91" s="75"/>
      <c r="J91" s="72"/>
      <c r="K91" s="73"/>
      <c r="L91" s="74"/>
      <c r="M91" s="68" t="s">
        <v>17</v>
      </c>
      <c r="N91" s="69"/>
      <c r="O91" s="70"/>
      <c r="P91" s="72"/>
      <c r="Q91" s="73"/>
      <c r="R91" s="74"/>
      <c r="S91" s="15" t="e">
        <f>IF(AA91&gt;0,(ROUNDDOWN(AA91,0)),0)</f>
        <v>#VALUE!</v>
      </c>
      <c r="T91" s="15" t="e">
        <f t="shared" ref="T91" si="3">IF(AB91&gt;0,(ROUNDDOWN(AB91,0)),0)</f>
        <v>#VALUE!</v>
      </c>
      <c r="U91" s="15" t="e">
        <f t="shared" ref="U91" si="4">IF(AC91&gt;0,(ROUNDDOWN(AC91,0)),0)</f>
        <v>#VALUE!</v>
      </c>
      <c r="X91" s="13">
        <f>+J91</f>
        <v>0</v>
      </c>
      <c r="Y91" s="13">
        <f>+P91</f>
        <v>0</v>
      </c>
      <c r="Z91" s="14" t="str">
        <f>IF(ISNUMBER(J91),DAYS360(X91,Y91)," ")</f>
        <v xml:space="preserve"> </v>
      </c>
      <c r="AA91" s="14" t="str">
        <f>IF(ISNUMBER(J91),Z91/360," ")</f>
        <v xml:space="preserve"> </v>
      </c>
      <c r="AB91" s="14" t="str">
        <f t="shared" ref="AB91" si="5">IF(ISNUMBER(Z91),Z91/30-(12*ROUNDDOWN(AA91,0))," ")</f>
        <v xml:space="preserve"> </v>
      </c>
      <c r="AC91" s="14" t="str">
        <f t="shared" ref="AC91" si="6">IF(ISNUMBER(Z91),SUM(Z91,-(ROUNDDOWN(AA91,0)*360),-(ROUNDDOWN(AB91,0)*30))," ")</f>
        <v xml:space="preserve"> </v>
      </c>
    </row>
    <row r="92" spans="1:29" s="10" customFormat="1" ht="24.75" customHeight="1" x14ac:dyDescent="0.25">
      <c r="A92" s="65" t="s">
        <v>80</v>
      </c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7"/>
    </row>
    <row r="93" spans="1:29" s="10" customFormat="1" ht="24.75" customHeight="1" x14ac:dyDescent="0.25">
      <c r="A93" s="7" t="s">
        <v>18</v>
      </c>
      <c r="B93" s="92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4"/>
    </row>
    <row r="94" spans="1:29" s="10" customFormat="1" ht="24.75" customHeight="1" x14ac:dyDescent="0.25">
      <c r="A94" s="7" t="s">
        <v>19</v>
      </c>
      <c r="B94" s="92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4"/>
    </row>
    <row r="95" spans="1:29" s="10" customFormat="1" ht="24.75" customHeight="1" x14ac:dyDescent="0.25">
      <c r="A95" s="7" t="s">
        <v>20</v>
      </c>
      <c r="B95" s="92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4"/>
    </row>
    <row r="96" spans="1:29" s="10" customFormat="1" ht="24.75" customHeight="1" x14ac:dyDescent="0.25">
      <c r="A96" s="7" t="s">
        <v>21</v>
      </c>
      <c r="B96" s="92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4"/>
    </row>
    <row r="97" spans="1:29" s="10" customFormat="1" ht="24.75" customHeight="1" x14ac:dyDescent="0.25">
      <c r="A97" s="7" t="s">
        <v>22</v>
      </c>
      <c r="B97" s="92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4"/>
    </row>
    <row r="98" spans="1:29" s="10" customFormat="1" ht="24.75" customHeight="1" x14ac:dyDescent="0.25">
      <c r="A98" s="7" t="s">
        <v>23</v>
      </c>
      <c r="B98" s="92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4"/>
    </row>
    <row r="99" spans="1:29" s="10" customFormat="1" x14ac:dyDescent="0.25">
      <c r="A99" s="11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</row>
    <row r="100" spans="1:29" s="10" customFormat="1" ht="14.25" customHeight="1" x14ac:dyDescent="0.25"/>
    <row r="101" spans="1:29" s="10" customFormat="1" ht="24.75" customHeight="1" x14ac:dyDescent="0.25">
      <c r="A101" s="71" t="s">
        <v>11</v>
      </c>
      <c r="B101" s="71"/>
      <c r="C101" s="71"/>
      <c r="D101" s="71"/>
      <c r="E101" s="71"/>
      <c r="F101" s="71"/>
      <c r="G101" s="88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90"/>
      <c r="S101" s="71" t="s">
        <v>121</v>
      </c>
      <c r="T101" s="71"/>
      <c r="U101" s="71"/>
    </row>
    <row r="102" spans="1:29" s="10" customFormat="1" ht="24.75" customHeight="1" x14ac:dyDescent="0.25">
      <c r="A102" s="71" t="s">
        <v>12</v>
      </c>
      <c r="B102" s="71"/>
      <c r="C102" s="71"/>
      <c r="D102" s="71"/>
      <c r="E102" s="71"/>
      <c r="F102" s="71"/>
      <c r="G102" s="88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90"/>
      <c r="S102" s="91"/>
      <c r="T102" s="91"/>
      <c r="U102" s="91"/>
    </row>
    <row r="103" spans="1:29" s="10" customFormat="1" ht="24.75" customHeight="1" x14ac:dyDescent="0.3">
      <c r="A103" s="76" t="s">
        <v>13</v>
      </c>
      <c r="B103" s="77"/>
      <c r="C103" s="77"/>
      <c r="D103" s="77"/>
      <c r="E103" s="77"/>
      <c r="F103" s="78"/>
      <c r="G103" s="82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4"/>
      <c r="S103" s="71" t="s">
        <v>73</v>
      </c>
      <c r="T103" s="71"/>
      <c r="U103" s="71"/>
      <c r="X103" s="12"/>
      <c r="Y103" s="12"/>
      <c r="Z103" s="12"/>
    </row>
    <row r="104" spans="1:29" s="10" customFormat="1" ht="24.75" customHeight="1" x14ac:dyDescent="0.3">
      <c r="A104" s="79"/>
      <c r="B104" s="80"/>
      <c r="C104" s="80"/>
      <c r="D104" s="80"/>
      <c r="E104" s="80"/>
      <c r="F104" s="81"/>
      <c r="G104" s="85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7"/>
      <c r="S104" s="24" t="s">
        <v>79</v>
      </c>
      <c r="T104" s="24" t="s">
        <v>77</v>
      </c>
      <c r="U104" s="24" t="s">
        <v>78</v>
      </c>
      <c r="X104" s="12"/>
      <c r="Y104" s="12"/>
      <c r="Z104" s="12"/>
      <c r="AA104" s="12" t="s">
        <v>74</v>
      </c>
      <c r="AB104" s="12" t="s">
        <v>75</v>
      </c>
      <c r="AC104" s="12" t="s">
        <v>76</v>
      </c>
    </row>
    <row r="105" spans="1:29" s="10" customFormat="1" ht="24.75" customHeight="1" x14ac:dyDescent="0.3">
      <c r="A105" s="71" t="s">
        <v>14</v>
      </c>
      <c r="B105" s="71"/>
      <c r="C105" s="25"/>
      <c r="D105" s="71" t="s">
        <v>15</v>
      </c>
      <c r="E105" s="71"/>
      <c r="F105" s="25"/>
      <c r="G105" s="75" t="s">
        <v>16</v>
      </c>
      <c r="H105" s="75"/>
      <c r="I105" s="75"/>
      <c r="J105" s="72"/>
      <c r="K105" s="73"/>
      <c r="L105" s="74"/>
      <c r="M105" s="68" t="s">
        <v>17</v>
      </c>
      <c r="N105" s="69"/>
      <c r="O105" s="70"/>
      <c r="P105" s="72"/>
      <c r="Q105" s="73"/>
      <c r="R105" s="74"/>
      <c r="S105" s="15" t="e">
        <f>IF(AA105&gt;0,(ROUNDDOWN(AA105,0)),0)</f>
        <v>#VALUE!</v>
      </c>
      <c r="T105" s="15" t="e">
        <f t="shared" ref="T105" si="7">IF(AB105&gt;0,(ROUNDDOWN(AB105,0)),0)</f>
        <v>#VALUE!</v>
      </c>
      <c r="U105" s="15" t="e">
        <f t="shared" ref="U105" si="8">IF(AC105&gt;0,(ROUNDDOWN(AC105,0)),0)</f>
        <v>#VALUE!</v>
      </c>
      <c r="X105" s="13">
        <f>+J105</f>
        <v>0</v>
      </c>
      <c r="Y105" s="13">
        <f>+P105</f>
        <v>0</v>
      </c>
      <c r="Z105" s="14" t="str">
        <f>IF(ISNUMBER(J105),DAYS360(X105,Y105)," ")</f>
        <v xml:space="preserve"> </v>
      </c>
      <c r="AA105" s="14" t="str">
        <f>IF(ISNUMBER(J105),Z105/360," ")</f>
        <v xml:space="preserve"> </v>
      </c>
      <c r="AB105" s="14" t="str">
        <f t="shared" ref="AB105" si="9">IF(ISNUMBER(Z105),Z105/30-(12*ROUNDDOWN(AA105,0))," ")</f>
        <v xml:space="preserve"> </v>
      </c>
      <c r="AC105" s="14" t="str">
        <f t="shared" ref="AC105" si="10">IF(ISNUMBER(Z105),SUM(Z105,-(ROUNDDOWN(AA105,0)*360),-(ROUNDDOWN(AB105,0)*30))," ")</f>
        <v xml:space="preserve"> </v>
      </c>
    </row>
    <row r="106" spans="1:29" s="10" customFormat="1" ht="24.75" customHeight="1" x14ac:dyDescent="0.25">
      <c r="A106" s="65" t="s">
        <v>80</v>
      </c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7"/>
    </row>
    <row r="107" spans="1:29" s="10" customFormat="1" ht="24.75" customHeight="1" x14ac:dyDescent="0.25">
      <c r="A107" s="7" t="s">
        <v>18</v>
      </c>
      <c r="B107" s="92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4"/>
    </row>
    <row r="108" spans="1:29" s="10" customFormat="1" ht="24.75" customHeight="1" x14ac:dyDescent="0.25">
      <c r="A108" s="7" t="s">
        <v>19</v>
      </c>
      <c r="B108" s="92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4"/>
    </row>
    <row r="109" spans="1:29" s="10" customFormat="1" ht="24.75" customHeight="1" x14ac:dyDescent="0.25">
      <c r="A109" s="7" t="s">
        <v>20</v>
      </c>
      <c r="B109" s="92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4"/>
    </row>
    <row r="110" spans="1:29" s="10" customFormat="1" ht="24.75" customHeight="1" x14ac:dyDescent="0.25">
      <c r="A110" s="7" t="s">
        <v>21</v>
      </c>
      <c r="B110" s="92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4"/>
    </row>
    <row r="111" spans="1:29" s="10" customFormat="1" ht="24.75" customHeight="1" x14ac:dyDescent="0.25">
      <c r="A111" s="7" t="s">
        <v>22</v>
      </c>
      <c r="B111" s="92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4"/>
    </row>
    <row r="112" spans="1:29" s="10" customFormat="1" ht="24.75" customHeight="1" x14ac:dyDescent="0.25">
      <c r="A112" s="7" t="s">
        <v>23</v>
      </c>
      <c r="B112" s="92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4"/>
    </row>
    <row r="113" spans="1:29" s="10" customFormat="1" x14ac:dyDescent="0.25">
      <c r="A113" s="11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</row>
    <row r="114" spans="1:29" s="10" customFormat="1" ht="24.75" customHeight="1" x14ac:dyDescent="0.25"/>
    <row r="115" spans="1:29" s="10" customFormat="1" ht="15" customHeight="1" x14ac:dyDescent="0.25">
      <c r="A115" s="59" t="s">
        <v>67</v>
      </c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</row>
    <row r="116" spans="1:29" s="10" customFormat="1" ht="14.25" customHeight="1" x14ac:dyDescent="0.25">
      <c r="A116" s="23" t="s">
        <v>92</v>
      </c>
    </row>
    <row r="117" spans="1:29" s="10" customFormat="1" ht="14.25" customHeight="1" x14ac:dyDescent="0.25"/>
    <row r="118" spans="1:29" s="10" customFormat="1" ht="24.75" customHeight="1" x14ac:dyDescent="0.25">
      <c r="A118" s="71" t="s">
        <v>11</v>
      </c>
      <c r="B118" s="71"/>
      <c r="C118" s="71"/>
      <c r="D118" s="71"/>
      <c r="E118" s="71"/>
      <c r="F118" s="71"/>
      <c r="G118" s="88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90"/>
      <c r="S118" s="71" t="s">
        <v>121</v>
      </c>
      <c r="T118" s="71"/>
      <c r="U118" s="71"/>
    </row>
    <row r="119" spans="1:29" s="10" customFormat="1" ht="24.75" customHeight="1" x14ac:dyDescent="0.25">
      <c r="A119" s="71" t="s">
        <v>12</v>
      </c>
      <c r="B119" s="71"/>
      <c r="C119" s="71"/>
      <c r="D119" s="71"/>
      <c r="E119" s="71"/>
      <c r="F119" s="71"/>
      <c r="G119" s="88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90"/>
      <c r="S119" s="91"/>
      <c r="T119" s="91"/>
      <c r="U119" s="91"/>
    </row>
    <row r="120" spans="1:29" s="10" customFormat="1" ht="24.75" customHeight="1" x14ac:dyDescent="0.3">
      <c r="A120" s="76" t="s">
        <v>13</v>
      </c>
      <c r="B120" s="77"/>
      <c r="C120" s="77"/>
      <c r="D120" s="77"/>
      <c r="E120" s="77"/>
      <c r="F120" s="78"/>
      <c r="G120" s="82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4"/>
      <c r="S120" s="71" t="s">
        <v>73</v>
      </c>
      <c r="T120" s="71"/>
      <c r="U120" s="71"/>
      <c r="X120" s="12"/>
      <c r="Y120" s="12"/>
      <c r="Z120" s="12"/>
    </row>
    <row r="121" spans="1:29" s="10" customFormat="1" ht="24.75" customHeight="1" x14ac:dyDescent="0.3">
      <c r="A121" s="79"/>
      <c r="B121" s="80"/>
      <c r="C121" s="80"/>
      <c r="D121" s="80"/>
      <c r="E121" s="80"/>
      <c r="F121" s="81"/>
      <c r="G121" s="85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7"/>
      <c r="S121" s="24" t="s">
        <v>79</v>
      </c>
      <c r="T121" s="24" t="s">
        <v>77</v>
      </c>
      <c r="U121" s="24" t="s">
        <v>78</v>
      </c>
      <c r="X121" s="12"/>
      <c r="Y121" s="12"/>
      <c r="Z121" s="12"/>
      <c r="AA121" s="12" t="s">
        <v>74</v>
      </c>
      <c r="AB121" s="12" t="s">
        <v>75</v>
      </c>
      <c r="AC121" s="12" t="s">
        <v>76</v>
      </c>
    </row>
    <row r="122" spans="1:29" s="10" customFormat="1" ht="24.75" customHeight="1" x14ac:dyDescent="0.3">
      <c r="A122" s="71" t="s">
        <v>14</v>
      </c>
      <c r="B122" s="71"/>
      <c r="C122" s="25"/>
      <c r="D122" s="71" t="s">
        <v>15</v>
      </c>
      <c r="E122" s="71"/>
      <c r="F122" s="25"/>
      <c r="G122" s="75" t="s">
        <v>16</v>
      </c>
      <c r="H122" s="75"/>
      <c r="I122" s="75"/>
      <c r="J122" s="72"/>
      <c r="K122" s="73"/>
      <c r="L122" s="74"/>
      <c r="M122" s="68" t="s">
        <v>17</v>
      </c>
      <c r="N122" s="69"/>
      <c r="O122" s="70"/>
      <c r="P122" s="72"/>
      <c r="Q122" s="73"/>
      <c r="R122" s="74"/>
      <c r="S122" s="15" t="e">
        <f>IF(AA122&gt;0,(ROUNDDOWN(AA122,0)),0)</f>
        <v>#VALUE!</v>
      </c>
      <c r="T122" s="15" t="e">
        <f t="shared" ref="T122" si="11">IF(AB122&gt;0,(ROUNDDOWN(AB122,0)),0)</f>
        <v>#VALUE!</v>
      </c>
      <c r="U122" s="15" t="e">
        <f t="shared" ref="U122" si="12">IF(AC122&gt;0,(ROUNDDOWN(AC122,0)),0)</f>
        <v>#VALUE!</v>
      </c>
      <c r="X122" s="13">
        <f>+J122</f>
        <v>0</v>
      </c>
      <c r="Y122" s="13">
        <f>+P122</f>
        <v>0</v>
      </c>
      <c r="Z122" s="14" t="str">
        <f>IF(ISNUMBER(J122),DAYS360(X122,Y122)," ")</f>
        <v xml:space="preserve"> </v>
      </c>
      <c r="AA122" s="14" t="str">
        <f>IF(ISNUMBER(J122),Z122/360," ")</f>
        <v xml:space="preserve"> </v>
      </c>
      <c r="AB122" s="14" t="str">
        <f t="shared" ref="AB122" si="13">IF(ISNUMBER(Z122),Z122/30-(12*ROUNDDOWN(AA122,0))," ")</f>
        <v xml:space="preserve"> </v>
      </c>
      <c r="AC122" s="14" t="str">
        <f t="shared" ref="AC122" si="14">IF(ISNUMBER(Z122),SUM(Z122,-(ROUNDDOWN(AA122,0)*360),-(ROUNDDOWN(AB122,0)*30))," ")</f>
        <v xml:space="preserve"> </v>
      </c>
    </row>
    <row r="123" spans="1:29" s="10" customFormat="1" ht="24.75" customHeight="1" x14ac:dyDescent="0.25">
      <c r="A123" s="65" t="s">
        <v>80</v>
      </c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7"/>
    </row>
    <row r="124" spans="1:29" s="10" customFormat="1" ht="24.75" customHeight="1" x14ac:dyDescent="0.25">
      <c r="A124" s="7" t="s">
        <v>18</v>
      </c>
      <c r="B124" s="92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4"/>
    </row>
    <row r="125" spans="1:29" s="10" customFormat="1" ht="24.75" customHeight="1" x14ac:dyDescent="0.25">
      <c r="A125" s="7" t="s">
        <v>19</v>
      </c>
      <c r="B125" s="92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4"/>
    </row>
    <row r="126" spans="1:29" s="10" customFormat="1" ht="24.75" customHeight="1" x14ac:dyDescent="0.25">
      <c r="A126" s="7" t="s">
        <v>20</v>
      </c>
      <c r="B126" s="92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4"/>
    </row>
    <row r="127" spans="1:29" s="10" customFormat="1" ht="24.75" customHeight="1" x14ac:dyDescent="0.25">
      <c r="A127" s="7" t="s">
        <v>21</v>
      </c>
      <c r="B127" s="92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4"/>
    </row>
    <row r="128" spans="1:29" s="10" customFormat="1" ht="24.75" customHeight="1" x14ac:dyDescent="0.25">
      <c r="A128" s="7" t="s">
        <v>22</v>
      </c>
      <c r="B128" s="92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4"/>
    </row>
    <row r="129" spans="1:29" s="10" customFormat="1" ht="24.75" customHeight="1" x14ac:dyDescent="0.25">
      <c r="A129" s="7" t="s">
        <v>23</v>
      </c>
      <c r="B129" s="92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4"/>
    </row>
    <row r="130" spans="1:29" s="10" customFormat="1" x14ac:dyDescent="0.25">
      <c r="A130" s="11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</row>
    <row r="131" spans="1:29" s="10" customFormat="1" ht="14.25" customHeight="1" x14ac:dyDescent="0.25"/>
    <row r="132" spans="1:29" s="10" customFormat="1" ht="24.75" customHeight="1" x14ac:dyDescent="0.25">
      <c r="A132" s="71" t="s">
        <v>11</v>
      </c>
      <c r="B132" s="71"/>
      <c r="C132" s="71"/>
      <c r="D132" s="71"/>
      <c r="E132" s="71"/>
      <c r="F132" s="71"/>
      <c r="G132" s="88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90"/>
      <c r="S132" s="71" t="s">
        <v>121</v>
      </c>
      <c r="T132" s="71"/>
      <c r="U132" s="71"/>
    </row>
    <row r="133" spans="1:29" s="10" customFormat="1" ht="24.75" customHeight="1" x14ac:dyDescent="0.25">
      <c r="A133" s="71" t="s">
        <v>12</v>
      </c>
      <c r="B133" s="71"/>
      <c r="C133" s="71"/>
      <c r="D133" s="71"/>
      <c r="E133" s="71"/>
      <c r="F133" s="71"/>
      <c r="G133" s="88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90"/>
      <c r="S133" s="91"/>
      <c r="T133" s="91"/>
      <c r="U133" s="91"/>
    </row>
    <row r="134" spans="1:29" s="10" customFormat="1" ht="24.75" customHeight="1" x14ac:dyDescent="0.3">
      <c r="A134" s="76" t="s">
        <v>13</v>
      </c>
      <c r="B134" s="77"/>
      <c r="C134" s="77"/>
      <c r="D134" s="77"/>
      <c r="E134" s="77"/>
      <c r="F134" s="78"/>
      <c r="G134" s="82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4"/>
      <c r="S134" s="71" t="s">
        <v>73</v>
      </c>
      <c r="T134" s="71"/>
      <c r="U134" s="71"/>
      <c r="X134" s="12"/>
      <c r="Y134" s="12"/>
      <c r="Z134" s="12"/>
    </row>
    <row r="135" spans="1:29" s="10" customFormat="1" ht="24.75" customHeight="1" x14ac:dyDescent="0.3">
      <c r="A135" s="79"/>
      <c r="B135" s="80"/>
      <c r="C135" s="80"/>
      <c r="D135" s="80"/>
      <c r="E135" s="80"/>
      <c r="F135" s="81"/>
      <c r="G135" s="85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7"/>
      <c r="S135" s="24" t="s">
        <v>79</v>
      </c>
      <c r="T135" s="24" t="s">
        <v>77</v>
      </c>
      <c r="U135" s="24" t="s">
        <v>78</v>
      </c>
      <c r="X135" s="12"/>
      <c r="Y135" s="12"/>
      <c r="Z135" s="12"/>
      <c r="AA135" s="12" t="s">
        <v>74</v>
      </c>
      <c r="AB135" s="12" t="s">
        <v>75</v>
      </c>
      <c r="AC135" s="12" t="s">
        <v>76</v>
      </c>
    </row>
    <row r="136" spans="1:29" s="10" customFormat="1" ht="24.75" customHeight="1" x14ac:dyDescent="0.3">
      <c r="A136" s="71" t="s">
        <v>14</v>
      </c>
      <c r="B136" s="71"/>
      <c r="C136" s="25"/>
      <c r="D136" s="71" t="s">
        <v>15</v>
      </c>
      <c r="E136" s="71"/>
      <c r="F136" s="25"/>
      <c r="G136" s="75" t="s">
        <v>16</v>
      </c>
      <c r="H136" s="75"/>
      <c r="I136" s="75"/>
      <c r="J136" s="72"/>
      <c r="K136" s="73"/>
      <c r="L136" s="74"/>
      <c r="M136" s="68" t="s">
        <v>17</v>
      </c>
      <c r="N136" s="69"/>
      <c r="O136" s="70"/>
      <c r="P136" s="72"/>
      <c r="Q136" s="73"/>
      <c r="R136" s="74"/>
      <c r="S136" s="15" t="e">
        <f>IF(AA136&gt;0,(ROUNDDOWN(AA136,0)),0)</f>
        <v>#VALUE!</v>
      </c>
      <c r="T136" s="15" t="e">
        <f t="shared" ref="T136" si="15">IF(AB136&gt;0,(ROUNDDOWN(AB136,0)),0)</f>
        <v>#VALUE!</v>
      </c>
      <c r="U136" s="15" t="e">
        <f t="shared" ref="U136" si="16">IF(AC136&gt;0,(ROUNDDOWN(AC136,0)),0)</f>
        <v>#VALUE!</v>
      </c>
      <c r="X136" s="13">
        <f>+J136</f>
        <v>0</v>
      </c>
      <c r="Y136" s="13">
        <f>+P136</f>
        <v>0</v>
      </c>
      <c r="Z136" s="14" t="str">
        <f>IF(ISNUMBER(J136),DAYS360(X136,Y136)," ")</f>
        <v xml:space="preserve"> </v>
      </c>
      <c r="AA136" s="14" t="str">
        <f>IF(ISNUMBER(J136),Z136/360," ")</f>
        <v xml:space="preserve"> </v>
      </c>
      <c r="AB136" s="14" t="str">
        <f t="shared" ref="AB136" si="17">IF(ISNUMBER(Z136),Z136/30-(12*ROUNDDOWN(AA136,0))," ")</f>
        <v xml:space="preserve"> </v>
      </c>
      <c r="AC136" s="14" t="str">
        <f t="shared" ref="AC136" si="18">IF(ISNUMBER(Z136),SUM(Z136,-(ROUNDDOWN(AA136,0)*360),-(ROUNDDOWN(AB136,0)*30))," ")</f>
        <v xml:space="preserve"> </v>
      </c>
    </row>
    <row r="137" spans="1:29" s="10" customFormat="1" ht="24.75" customHeight="1" x14ac:dyDescent="0.25">
      <c r="A137" s="65" t="s">
        <v>80</v>
      </c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7"/>
    </row>
    <row r="138" spans="1:29" s="10" customFormat="1" ht="24.75" customHeight="1" x14ac:dyDescent="0.25">
      <c r="A138" s="7" t="s">
        <v>18</v>
      </c>
      <c r="B138" s="92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4"/>
    </row>
    <row r="139" spans="1:29" s="10" customFormat="1" ht="24.75" customHeight="1" x14ac:dyDescent="0.25">
      <c r="A139" s="7" t="s">
        <v>19</v>
      </c>
      <c r="B139" s="92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4"/>
    </row>
    <row r="140" spans="1:29" s="10" customFormat="1" ht="24.75" customHeight="1" x14ac:dyDescent="0.25">
      <c r="A140" s="7" t="s">
        <v>20</v>
      </c>
      <c r="B140" s="92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4"/>
    </row>
    <row r="141" spans="1:29" s="10" customFormat="1" ht="24.75" customHeight="1" x14ac:dyDescent="0.25">
      <c r="A141" s="7" t="s">
        <v>21</v>
      </c>
      <c r="B141" s="92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4"/>
    </row>
    <row r="142" spans="1:29" s="10" customFormat="1" ht="24.75" customHeight="1" x14ac:dyDescent="0.25">
      <c r="A142" s="7" t="s">
        <v>22</v>
      </c>
      <c r="B142" s="92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4"/>
    </row>
    <row r="143" spans="1:29" s="10" customFormat="1" ht="24.75" customHeight="1" x14ac:dyDescent="0.25">
      <c r="A143" s="7" t="s">
        <v>23</v>
      </c>
      <c r="B143" s="92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4"/>
    </row>
    <row r="144" spans="1:29" s="10" customFormat="1" x14ac:dyDescent="0.25">
      <c r="A144" s="11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</row>
    <row r="145" spans="1:29" s="10" customFormat="1" ht="14.25" customHeight="1" x14ac:dyDescent="0.25"/>
    <row r="146" spans="1:29" s="10" customFormat="1" ht="24.75" customHeight="1" x14ac:dyDescent="0.25">
      <c r="A146" s="71" t="s">
        <v>11</v>
      </c>
      <c r="B146" s="71"/>
      <c r="C146" s="71"/>
      <c r="D146" s="71"/>
      <c r="E146" s="71"/>
      <c r="F146" s="71"/>
      <c r="G146" s="88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90"/>
      <c r="S146" s="71" t="s">
        <v>121</v>
      </c>
      <c r="T146" s="71"/>
      <c r="U146" s="71"/>
    </row>
    <row r="147" spans="1:29" s="10" customFormat="1" ht="24.75" customHeight="1" x14ac:dyDescent="0.25">
      <c r="A147" s="71" t="s">
        <v>12</v>
      </c>
      <c r="B147" s="71"/>
      <c r="C147" s="71"/>
      <c r="D147" s="71"/>
      <c r="E147" s="71"/>
      <c r="F147" s="71"/>
      <c r="G147" s="88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90"/>
      <c r="S147" s="91"/>
      <c r="T147" s="91"/>
      <c r="U147" s="91"/>
    </row>
    <row r="148" spans="1:29" s="10" customFormat="1" ht="24.75" customHeight="1" x14ac:dyDescent="0.3">
      <c r="A148" s="76" t="s">
        <v>13</v>
      </c>
      <c r="B148" s="77"/>
      <c r="C148" s="77"/>
      <c r="D148" s="77"/>
      <c r="E148" s="77"/>
      <c r="F148" s="78"/>
      <c r="G148" s="82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4"/>
      <c r="S148" s="71" t="s">
        <v>73</v>
      </c>
      <c r="T148" s="71"/>
      <c r="U148" s="71"/>
      <c r="X148" s="12"/>
      <c r="Y148" s="12"/>
      <c r="Z148" s="12"/>
    </row>
    <row r="149" spans="1:29" s="10" customFormat="1" ht="24.75" customHeight="1" x14ac:dyDescent="0.3">
      <c r="A149" s="79"/>
      <c r="B149" s="80"/>
      <c r="C149" s="80"/>
      <c r="D149" s="80"/>
      <c r="E149" s="80"/>
      <c r="F149" s="81"/>
      <c r="G149" s="85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7"/>
      <c r="S149" s="24" t="s">
        <v>79</v>
      </c>
      <c r="T149" s="24" t="s">
        <v>77</v>
      </c>
      <c r="U149" s="24" t="s">
        <v>78</v>
      </c>
      <c r="X149" s="12"/>
      <c r="Y149" s="12"/>
      <c r="Z149" s="12"/>
      <c r="AA149" s="12" t="s">
        <v>74</v>
      </c>
      <c r="AB149" s="12" t="s">
        <v>75</v>
      </c>
      <c r="AC149" s="12" t="s">
        <v>76</v>
      </c>
    </row>
    <row r="150" spans="1:29" s="10" customFormat="1" ht="24.75" customHeight="1" x14ac:dyDescent="0.3">
      <c r="A150" s="71" t="s">
        <v>14</v>
      </c>
      <c r="B150" s="71"/>
      <c r="C150" s="25"/>
      <c r="D150" s="71" t="s">
        <v>15</v>
      </c>
      <c r="E150" s="71"/>
      <c r="F150" s="25"/>
      <c r="G150" s="75" t="s">
        <v>16</v>
      </c>
      <c r="H150" s="75"/>
      <c r="I150" s="75"/>
      <c r="J150" s="72"/>
      <c r="K150" s="73"/>
      <c r="L150" s="74"/>
      <c r="M150" s="68" t="s">
        <v>17</v>
      </c>
      <c r="N150" s="69"/>
      <c r="O150" s="70"/>
      <c r="P150" s="72"/>
      <c r="Q150" s="73"/>
      <c r="R150" s="74"/>
      <c r="S150" s="15" t="e">
        <f>IF(AA150&gt;0,(ROUNDDOWN(AA150,0)),0)</f>
        <v>#VALUE!</v>
      </c>
      <c r="T150" s="15" t="e">
        <f t="shared" ref="T150" si="19">IF(AB150&gt;0,(ROUNDDOWN(AB150,0)),0)</f>
        <v>#VALUE!</v>
      </c>
      <c r="U150" s="15" t="e">
        <f t="shared" ref="U150" si="20">IF(AC150&gt;0,(ROUNDDOWN(AC150,0)),0)</f>
        <v>#VALUE!</v>
      </c>
      <c r="X150" s="13">
        <f>+J150</f>
        <v>0</v>
      </c>
      <c r="Y150" s="13">
        <f>+P150</f>
        <v>0</v>
      </c>
      <c r="Z150" s="14" t="str">
        <f>IF(ISNUMBER(J150),DAYS360(X150,Y150)," ")</f>
        <v xml:space="preserve"> </v>
      </c>
      <c r="AA150" s="14" t="str">
        <f>IF(ISNUMBER(J150),Z150/360," ")</f>
        <v xml:space="preserve"> </v>
      </c>
      <c r="AB150" s="14" t="str">
        <f t="shared" ref="AB150" si="21">IF(ISNUMBER(Z150),Z150/30-(12*ROUNDDOWN(AA150,0))," ")</f>
        <v xml:space="preserve"> </v>
      </c>
      <c r="AC150" s="14" t="str">
        <f t="shared" ref="AC150" si="22">IF(ISNUMBER(Z150),SUM(Z150,-(ROUNDDOWN(AA150,0)*360),-(ROUNDDOWN(AB150,0)*30))," ")</f>
        <v xml:space="preserve"> </v>
      </c>
    </row>
    <row r="151" spans="1:29" s="10" customFormat="1" ht="24.75" customHeight="1" x14ac:dyDescent="0.25">
      <c r="A151" s="65" t="s">
        <v>80</v>
      </c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7"/>
    </row>
    <row r="152" spans="1:29" s="10" customFormat="1" ht="24.75" customHeight="1" x14ac:dyDescent="0.25">
      <c r="A152" s="7" t="s">
        <v>18</v>
      </c>
      <c r="B152" s="92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4"/>
    </row>
    <row r="153" spans="1:29" s="10" customFormat="1" ht="24.75" customHeight="1" x14ac:dyDescent="0.25">
      <c r="A153" s="7" t="s">
        <v>19</v>
      </c>
      <c r="B153" s="92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4"/>
    </row>
    <row r="154" spans="1:29" s="10" customFormat="1" ht="24.75" customHeight="1" x14ac:dyDescent="0.25">
      <c r="A154" s="7" t="s">
        <v>20</v>
      </c>
      <c r="B154" s="92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4"/>
    </row>
    <row r="155" spans="1:29" s="10" customFormat="1" ht="24.75" customHeight="1" x14ac:dyDescent="0.25">
      <c r="A155" s="7" t="s">
        <v>21</v>
      </c>
      <c r="B155" s="92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4"/>
    </row>
    <row r="156" spans="1:29" s="10" customFormat="1" ht="24.75" customHeight="1" x14ac:dyDescent="0.25">
      <c r="A156" s="7" t="s">
        <v>22</v>
      </c>
      <c r="B156" s="92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4"/>
    </row>
    <row r="157" spans="1:29" s="10" customFormat="1" ht="24.75" customHeight="1" x14ac:dyDescent="0.25">
      <c r="A157" s="7" t="s">
        <v>23</v>
      </c>
      <c r="B157" s="92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4"/>
    </row>
    <row r="158" spans="1:29" s="10" customFormat="1" x14ac:dyDescent="0.25">
      <c r="A158" s="11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</row>
    <row r="159" spans="1:29" s="10" customFormat="1" ht="24" customHeight="1" x14ac:dyDescent="0.25"/>
    <row r="160" spans="1:29" s="10" customFormat="1" ht="24" customHeight="1" x14ac:dyDescent="0.25">
      <c r="A160" s="39" t="s">
        <v>81</v>
      </c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</row>
    <row r="161" spans="1:21" s="10" customFormat="1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21" s="10" customFormat="1" ht="30" customHeight="1" x14ac:dyDescent="0.25">
      <c r="A162" s="44" t="s">
        <v>42</v>
      </c>
      <c r="B162" s="44"/>
      <c r="C162" s="27" t="s">
        <v>43</v>
      </c>
      <c r="D162" s="27"/>
      <c r="E162" s="27"/>
      <c r="F162" s="27"/>
      <c r="G162" s="27"/>
      <c r="H162" s="27"/>
      <c r="I162" s="27"/>
      <c r="J162" s="27"/>
      <c r="K162" s="97" t="s">
        <v>44</v>
      </c>
      <c r="L162" s="98"/>
      <c r="M162" s="98"/>
      <c r="N162" s="99"/>
      <c r="O162" s="44" t="s">
        <v>121</v>
      </c>
      <c r="P162" s="44"/>
    </row>
    <row r="163" spans="1:21" s="10" customFormat="1" ht="24.75" customHeight="1" x14ac:dyDescent="0.25">
      <c r="A163" s="34" t="s">
        <v>45</v>
      </c>
      <c r="B163" s="34"/>
      <c r="C163" s="34"/>
      <c r="D163" s="34"/>
      <c r="E163" s="34"/>
      <c r="F163" s="34"/>
      <c r="G163" s="34"/>
      <c r="H163" s="34"/>
      <c r="I163" s="34"/>
      <c r="J163" s="34"/>
      <c r="K163" s="100"/>
      <c r="L163" s="101"/>
      <c r="M163" s="101"/>
      <c r="N163" s="102"/>
      <c r="O163" s="34"/>
      <c r="P163" s="34"/>
    </row>
    <row r="164" spans="1:21" s="10" customFormat="1" x14ac:dyDescent="0.25">
      <c r="A164" s="11"/>
    </row>
    <row r="165" spans="1:21" s="10" customFormat="1" ht="24" customHeight="1" x14ac:dyDescent="0.25"/>
    <row r="166" spans="1:21" s="1" customFormat="1" ht="24" customHeight="1" x14ac:dyDescent="0.25">
      <c r="A166" s="39" t="s">
        <v>99</v>
      </c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</row>
    <row r="167" spans="1:21" s="1" customFormat="1" x14ac:dyDescent="0.25"/>
    <row r="168" spans="1:21" s="1" customFormat="1" ht="33.75" customHeight="1" x14ac:dyDescent="0.25">
      <c r="A168" s="44" t="s">
        <v>46</v>
      </c>
      <c r="B168" s="44"/>
      <c r="C168" s="44"/>
      <c r="D168" s="44"/>
      <c r="E168" s="44"/>
      <c r="F168" s="44" t="s">
        <v>66</v>
      </c>
      <c r="G168" s="44"/>
      <c r="H168" s="44" t="s">
        <v>48</v>
      </c>
      <c r="I168" s="44"/>
    </row>
    <row r="169" spans="1:21" s="1" customFormat="1" ht="24.75" customHeight="1" x14ac:dyDescent="0.25">
      <c r="A169" s="95" t="s">
        <v>98</v>
      </c>
      <c r="B169" s="95"/>
      <c r="C169" s="95"/>
      <c r="D169" s="95"/>
      <c r="E169" s="95"/>
      <c r="F169" s="95" t="s">
        <v>7</v>
      </c>
      <c r="G169" s="95"/>
      <c r="H169" s="96"/>
      <c r="I169" s="96"/>
    </row>
    <row r="170" spans="1:21" s="1" customFormat="1" ht="24.75" customHeight="1" x14ac:dyDescent="0.25">
      <c r="A170" s="95"/>
      <c r="B170" s="95"/>
      <c r="C170" s="95"/>
      <c r="D170" s="95"/>
      <c r="E170" s="95"/>
      <c r="F170" s="95" t="s">
        <v>8</v>
      </c>
      <c r="G170" s="95"/>
      <c r="H170" s="96"/>
      <c r="I170" s="96"/>
    </row>
    <row r="171" spans="1:21" s="10" customFormat="1" ht="24" customHeight="1" x14ac:dyDescent="0.25"/>
    <row r="172" spans="1:21" s="1" customFormat="1" ht="24" customHeight="1" x14ac:dyDescent="0.25">
      <c r="A172" s="107" t="s">
        <v>97</v>
      </c>
      <c r="B172" s="107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</row>
    <row r="173" spans="1:21" s="1" customFormat="1" x14ac:dyDescent="0.25">
      <c r="B173" s="111"/>
      <c r="C173" s="111"/>
      <c r="D173" s="111"/>
      <c r="E173" s="111"/>
      <c r="F173" s="111"/>
      <c r="G173" s="111"/>
    </row>
    <row r="174" spans="1:21" s="1" customFormat="1" ht="33" customHeight="1" x14ac:dyDescent="0.25">
      <c r="A174" s="26" t="s">
        <v>47</v>
      </c>
      <c r="B174" s="97" t="s">
        <v>82</v>
      </c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9"/>
      <c r="R174" s="44" t="s">
        <v>48</v>
      </c>
      <c r="S174" s="44"/>
    </row>
    <row r="175" spans="1:21" s="1" customFormat="1" ht="33.75" customHeight="1" x14ac:dyDescent="0.25">
      <c r="A175" s="8">
        <v>1</v>
      </c>
      <c r="B175" s="108" t="s">
        <v>49</v>
      </c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10"/>
      <c r="R175" s="106"/>
      <c r="S175" s="106"/>
    </row>
    <row r="176" spans="1:21" s="1" customFormat="1" ht="33.75" customHeight="1" x14ac:dyDescent="0.25">
      <c r="A176" s="8">
        <v>2</v>
      </c>
      <c r="B176" s="108" t="s">
        <v>50</v>
      </c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10"/>
      <c r="R176" s="106"/>
      <c r="S176" s="106"/>
    </row>
    <row r="177" spans="1:19" s="1" customFormat="1" ht="33.75" customHeight="1" x14ac:dyDescent="0.25">
      <c r="A177" s="8">
        <v>3</v>
      </c>
      <c r="B177" s="108" t="s">
        <v>51</v>
      </c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10"/>
      <c r="R177" s="106"/>
      <c r="S177" s="106"/>
    </row>
    <row r="178" spans="1:19" s="1" customFormat="1" ht="48" customHeight="1" x14ac:dyDescent="0.25">
      <c r="A178" s="8">
        <v>4</v>
      </c>
      <c r="B178" s="108" t="s">
        <v>52</v>
      </c>
      <c r="C178" s="109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10"/>
      <c r="R178" s="106"/>
      <c r="S178" s="106"/>
    </row>
    <row r="179" spans="1:19" s="1" customFormat="1" ht="33.75" customHeight="1" x14ac:dyDescent="0.25">
      <c r="A179" s="8">
        <v>5</v>
      </c>
      <c r="B179" s="108" t="s">
        <v>53</v>
      </c>
      <c r="C179" s="10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10"/>
      <c r="R179" s="106"/>
      <c r="S179" s="106"/>
    </row>
    <row r="180" spans="1:19" s="1" customFormat="1" ht="33.75" customHeight="1" x14ac:dyDescent="0.25">
      <c r="A180" s="8">
        <v>6</v>
      </c>
      <c r="B180" s="108" t="s">
        <v>54</v>
      </c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10"/>
      <c r="R180" s="106"/>
      <c r="S180" s="106"/>
    </row>
    <row r="181" spans="1:19" s="10" customFormat="1" x14ac:dyDescent="0.25"/>
    <row r="182" spans="1:19" s="10" customFormat="1" x14ac:dyDescent="0.25"/>
    <row r="183" spans="1:19" s="10" customFormat="1" x14ac:dyDescent="0.25"/>
    <row r="184" spans="1:19" s="10" customFormat="1" x14ac:dyDescent="0.25"/>
    <row r="185" spans="1:19" s="1" customFormat="1" x14ac:dyDescent="0.25">
      <c r="G185" s="3"/>
      <c r="H185" s="2"/>
      <c r="I185" s="2"/>
      <c r="J185" s="2"/>
      <c r="K185" s="2"/>
      <c r="L185" s="2"/>
      <c r="M185" s="2"/>
    </row>
    <row r="186" spans="1:19" s="1" customFormat="1" ht="15" customHeight="1" x14ac:dyDescent="0.25">
      <c r="E186" s="3"/>
      <c r="G186" s="3"/>
      <c r="I186" s="104" t="s">
        <v>55</v>
      </c>
      <c r="J186" s="104"/>
      <c r="K186" s="104"/>
      <c r="L186" s="104"/>
    </row>
    <row r="187" spans="1:19" s="1" customFormat="1" ht="15" customHeight="1" x14ac:dyDescent="0.25">
      <c r="I187" s="103" t="s">
        <v>56</v>
      </c>
      <c r="J187" s="103"/>
      <c r="K187" s="103"/>
      <c r="L187" s="103"/>
    </row>
    <row r="188" spans="1:19" s="1" customFormat="1" ht="15" customHeight="1" x14ac:dyDescent="0.25">
      <c r="I188" s="21" t="s">
        <v>57</v>
      </c>
      <c r="J188" s="9"/>
      <c r="K188" s="9"/>
      <c r="L188" s="9"/>
    </row>
    <row r="189" spans="1:19" s="10" customFormat="1" x14ac:dyDescent="0.25"/>
    <row r="190" spans="1:19" s="10" customFormat="1" x14ac:dyDescent="0.25"/>
    <row r="191" spans="1:19" s="10" customFormat="1" x14ac:dyDescent="0.25"/>
    <row r="192" spans="1:19" s="10" customFormat="1" x14ac:dyDescent="0.25"/>
    <row r="193" s="10" customFormat="1" x14ac:dyDescent="0.25"/>
    <row r="194" s="10" customFormat="1" x14ac:dyDescent="0.25"/>
    <row r="195" s="10" customFormat="1" x14ac:dyDescent="0.25"/>
    <row r="196" s="10" customFormat="1" x14ac:dyDescent="0.25"/>
    <row r="197" s="10" customFormat="1" x14ac:dyDescent="0.25"/>
    <row r="198" s="10" customFormat="1" x14ac:dyDescent="0.25"/>
    <row r="199" s="10" customFormat="1" x14ac:dyDescent="0.25"/>
    <row r="200" s="10" customFormat="1" x14ac:dyDescent="0.25"/>
    <row r="201" s="10" customFormat="1" x14ac:dyDescent="0.25"/>
    <row r="202" s="10" customFormat="1" x14ac:dyDescent="0.25"/>
    <row r="203" s="10" customFormat="1" x14ac:dyDescent="0.25"/>
    <row r="204" s="10" customFormat="1" x14ac:dyDescent="0.25"/>
    <row r="205" s="10" customFormat="1" x14ac:dyDescent="0.25"/>
    <row r="206" s="10" customFormat="1" x14ac:dyDescent="0.25"/>
    <row r="207" s="10" customFormat="1" x14ac:dyDescent="0.25"/>
    <row r="208" s="10" customFormat="1" x14ac:dyDescent="0.25"/>
    <row r="209" s="10" customFormat="1" x14ac:dyDescent="0.25"/>
    <row r="210" s="10" customFormat="1" x14ac:dyDescent="0.25"/>
    <row r="211" s="10" customFormat="1" x14ac:dyDescent="0.25"/>
    <row r="212" s="10" customFormat="1" x14ac:dyDescent="0.25"/>
    <row r="213" s="10" customFormat="1" x14ac:dyDescent="0.25"/>
    <row r="214" s="10" customFormat="1" x14ac:dyDescent="0.25"/>
    <row r="215" s="10" customFormat="1" x14ac:dyDescent="0.25"/>
    <row r="216" s="10" customFormat="1" x14ac:dyDescent="0.25"/>
    <row r="217" s="10" customFormat="1" x14ac:dyDescent="0.25"/>
    <row r="218" s="10" customFormat="1" x14ac:dyDescent="0.25"/>
    <row r="219" s="10" customFormat="1" x14ac:dyDescent="0.25"/>
    <row r="220" s="10" customFormat="1" x14ac:dyDescent="0.25"/>
    <row r="221" s="10" customFormat="1" x14ac:dyDescent="0.25"/>
    <row r="222" s="10" customFormat="1" x14ac:dyDescent="0.25"/>
    <row r="223" s="10" customFormat="1" x14ac:dyDescent="0.25"/>
    <row r="224" s="10" customFormat="1" x14ac:dyDescent="0.25"/>
    <row r="225" s="10" customFormat="1" x14ac:dyDescent="0.25"/>
    <row r="226" s="10" customFormat="1" x14ac:dyDescent="0.25"/>
    <row r="227" s="10" customFormat="1" x14ac:dyDescent="0.25"/>
    <row r="228" s="10" customFormat="1" x14ac:dyDescent="0.25"/>
    <row r="229" s="10" customFormat="1" x14ac:dyDescent="0.25"/>
    <row r="230" s="10" customFormat="1" x14ac:dyDescent="0.25"/>
    <row r="231" s="10" customFormat="1" x14ac:dyDescent="0.25"/>
    <row r="232" s="10" customFormat="1" x14ac:dyDescent="0.25"/>
    <row r="233" s="10" customFormat="1" x14ac:dyDescent="0.25"/>
    <row r="234" s="10" customFormat="1" x14ac:dyDescent="0.25"/>
    <row r="235" s="10" customFormat="1" x14ac:dyDescent="0.25"/>
    <row r="236" s="10" customFormat="1" x14ac:dyDescent="0.25"/>
    <row r="237" s="10" customFormat="1" x14ac:dyDescent="0.25"/>
    <row r="238" s="10" customFormat="1" x14ac:dyDescent="0.25"/>
    <row r="239" s="10" customFormat="1" x14ac:dyDescent="0.25"/>
    <row r="240" s="10" customFormat="1" x14ac:dyDescent="0.25"/>
    <row r="241" s="10" customFormat="1" x14ac:dyDescent="0.25"/>
    <row r="242" s="10" customFormat="1" x14ac:dyDescent="0.25"/>
    <row r="243" s="10" customFormat="1" x14ac:dyDescent="0.25"/>
    <row r="244" s="10" customFormat="1" x14ac:dyDescent="0.25"/>
    <row r="245" s="10" customFormat="1" x14ac:dyDescent="0.25"/>
    <row r="246" s="10" customFormat="1" x14ac:dyDescent="0.25"/>
    <row r="247" s="10" customFormat="1" x14ac:dyDescent="0.25"/>
    <row r="248" s="10" customFormat="1" x14ac:dyDescent="0.25"/>
    <row r="249" s="10" customFormat="1" x14ac:dyDescent="0.25"/>
    <row r="250" s="10" customFormat="1" x14ac:dyDescent="0.25"/>
    <row r="251" s="10" customFormat="1" x14ac:dyDescent="0.25"/>
    <row r="252" s="10" customFormat="1" x14ac:dyDescent="0.25"/>
    <row r="253" s="10" customFormat="1" x14ac:dyDescent="0.25"/>
    <row r="254" s="10" customFormat="1" x14ac:dyDescent="0.25"/>
    <row r="255" s="10" customFormat="1" x14ac:dyDescent="0.25"/>
    <row r="256" s="10" customFormat="1" x14ac:dyDescent="0.25"/>
    <row r="257" s="10" customFormat="1" x14ac:dyDescent="0.25"/>
    <row r="258" s="10" customFormat="1" x14ac:dyDescent="0.25"/>
    <row r="259" s="10" customFormat="1" x14ac:dyDescent="0.25"/>
    <row r="260" s="10" customFormat="1" x14ac:dyDescent="0.25"/>
    <row r="261" s="10" customFormat="1" x14ac:dyDescent="0.25"/>
    <row r="262" s="10" customFormat="1" x14ac:dyDescent="0.25"/>
    <row r="263" s="10" customFormat="1" x14ac:dyDescent="0.25"/>
    <row r="264" s="10" customFormat="1" x14ac:dyDescent="0.25"/>
    <row r="265" s="10" customFormat="1" x14ac:dyDescent="0.25"/>
    <row r="266" s="10" customFormat="1" x14ac:dyDescent="0.25"/>
    <row r="267" s="10" customFormat="1" x14ac:dyDescent="0.25"/>
    <row r="268" s="10" customFormat="1" x14ac:dyDescent="0.25"/>
    <row r="269" s="10" customFormat="1" x14ac:dyDescent="0.25"/>
    <row r="270" s="10" customFormat="1" x14ac:dyDescent="0.25"/>
    <row r="271" s="10" customFormat="1" x14ac:dyDescent="0.25"/>
    <row r="272" s="10" customFormat="1" x14ac:dyDescent="0.25"/>
    <row r="273" s="10" customFormat="1" x14ac:dyDescent="0.25"/>
    <row r="274" s="10" customFormat="1" x14ac:dyDescent="0.25"/>
    <row r="275" s="10" customFormat="1" x14ac:dyDescent="0.25"/>
    <row r="276" s="10" customFormat="1" x14ac:dyDescent="0.25"/>
    <row r="277" s="10" customFormat="1" x14ac:dyDescent="0.25"/>
    <row r="278" s="10" customFormat="1" x14ac:dyDescent="0.25"/>
    <row r="279" s="10" customFormat="1" x14ac:dyDescent="0.25"/>
    <row r="280" s="10" customFormat="1" x14ac:dyDescent="0.25"/>
    <row r="281" s="10" customFormat="1" x14ac:dyDescent="0.25"/>
    <row r="282" s="10" customFormat="1" x14ac:dyDescent="0.25"/>
    <row r="283" s="10" customFormat="1" x14ac:dyDescent="0.25"/>
    <row r="284" s="10" customFormat="1" x14ac:dyDescent="0.25"/>
    <row r="285" s="10" customFormat="1" x14ac:dyDescent="0.25"/>
    <row r="286" s="10" customFormat="1" x14ac:dyDescent="0.25"/>
    <row r="287" s="10" customFormat="1" x14ac:dyDescent="0.25"/>
    <row r="288" s="10" customFormat="1" x14ac:dyDescent="0.25"/>
    <row r="289" s="10" customFormat="1" x14ac:dyDescent="0.25"/>
    <row r="290" s="10" customFormat="1" x14ac:dyDescent="0.25"/>
    <row r="291" s="10" customFormat="1" x14ac:dyDescent="0.25"/>
    <row r="292" s="10" customFormat="1" x14ac:dyDescent="0.25"/>
    <row r="293" s="10" customFormat="1" x14ac:dyDescent="0.25"/>
    <row r="294" s="10" customFormat="1" x14ac:dyDescent="0.25"/>
    <row r="295" s="10" customFormat="1" x14ac:dyDescent="0.25"/>
    <row r="296" s="10" customFormat="1" x14ac:dyDescent="0.25"/>
    <row r="297" s="10" customFormat="1" x14ac:dyDescent="0.25"/>
    <row r="298" s="10" customFormat="1" x14ac:dyDescent="0.25"/>
    <row r="299" s="10" customFormat="1" x14ac:dyDescent="0.25"/>
    <row r="300" s="10" customFormat="1" x14ac:dyDescent="0.25"/>
    <row r="301" s="10" customFormat="1" x14ac:dyDescent="0.25"/>
    <row r="302" s="10" customFormat="1" x14ac:dyDescent="0.25"/>
    <row r="303" s="10" customFormat="1" x14ac:dyDescent="0.25"/>
    <row r="304" s="10" customFormat="1" x14ac:dyDescent="0.25"/>
    <row r="305" s="10" customFormat="1" x14ac:dyDescent="0.25"/>
    <row r="306" s="10" customFormat="1" x14ac:dyDescent="0.25"/>
    <row r="307" s="10" customFormat="1" x14ac:dyDescent="0.25"/>
    <row r="308" s="10" customFormat="1" x14ac:dyDescent="0.25"/>
    <row r="309" s="10" customFormat="1" x14ac:dyDescent="0.25"/>
    <row r="310" s="10" customFormat="1" x14ac:dyDescent="0.25"/>
    <row r="311" s="10" customFormat="1" x14ac:dyDescent="0.25"/>
    <row r="312" s="10" customFormat="1" x14ac:dyDescent="0.25"/>
    <row r="313" s="10" customFormat="1" x14ac:dyDescent="0.25"/>
    <row r="314" s="10" customFormat="1" x14ac:dyDescent="0.25"/>
    <row r="315" s="10" customFormat="1" x14ac:dyDescent="0.25"/>
    <row r="316" s="10" customFormat="1" x14ac:dyDescent="0.25"/>
    <row r="317" s="10" customFormat="1" x14ac:dyDescent="0.25"/>
    <row r="318" s="10" customFormat="1" x14ac:dyDescent="0.25"/>
    <row r="319" s="10" customFormat="1" x14ac:dyDescent="0.25"/>
    <row r="320" s="10" customFormat="1" x14ac:dyDescent="0.25"/>
    <row r="321" s="10" customFormat="1" x14ac:dyDescent="0.25"/>
    <row r="322" s="10" customFormat="1" x14ac:dyDescent="0.25"/>
    <row r="323" s="10" customFormat="1" x14ac:dyDescent="0.25"/>
    <row r="324" s="10" customFormat="1" x14ac:dyDescent="0.25"/>
    <row r="325" s="10" customFormat="1" x14ac:dyDescent="0.25"/>
    <row r="326" s="10" customFormat="1" x14ac:dyDescent="0.25"/>
    <row r="327" s="10" customFormat="1" x14ac:dyDescent="0.25"/>
    <row r="328" s="10" customFormat="1" x14ac:dyDescent="0.25"/>
    <row r="329" s="10" customFormat="1" x14ac:dyDescent="0.25"/>
    <row r="330" s="10" customFormat="1" x14ac:dyDescent="0.25"/>
    <row r="331" s="10" customFormat="1" x14ac:dyDescent="0.25"/>
    <row r="332" s="10" customFormat="1" x14ac:dyDescent="0.25"/>
    <row r="333" s="10" customFormat="1" x14ac:dyDescent="0.25"/>
    <row r="334" s="10" customFormat="1" x14ac:dyDescent="0.25"/>
    <row r="335" s="10" customFormat="1" x14ac:dyDescent="0.25"/>
    <row r="336" s="10" customFormat="1" x14ac:dyDescent="0.25"/>
    <row r="337" s="10" customFormat="1" x14ac:dyDescent="0.25"/>
    <row r="338" s="10" customFormat="1" x14ac:dyDescent="0.25"/>
    <row r="339" s="10" customFormat="1" x14ac:dyDescent="0.25"/>
    <row r="340" s="10" customFormat="1" x14ac:dyDescent="0.25"/>
    <row r="341" s="10" customFormat="1" x14ac:dyDescent="0.25"/>
    <row r="342" s="10" customFormat="1" x14ac:dyDescent="0.25"/>
    <row r="343" s="10" customFormat="1" x14ac:dyDescent="0.25"/>
    <row r="344" s="10" customFormat="1" x14ac:dyDescent="0.25"/>
    <row r="345" s="10" customFormat="1" x14ac:dyDescent="0.25"/>
    <row r="346" s="10" customFormat="1" x14ac:dyDescent="0.25"/>
    <row r="347" s="10" customFormat="1" x14ac:dyDescent="0.25"/>
    <row r="348" s="10" customFormat="1" x14ac:dyDescent="0.25"/>
    <row r="349" s="10" customFormat="1" x14ac:dyDescent="0.25"/>
    <row r="350" s="10" customFormat="1" x14ac:dyDescent="0.25"/>
    <row r="351" s="10" customFormat="1" x14ac:dyDescent="0.25"/>
    <row r="352" s="10" customFormat="1" x14ac:dyDescent="0.25"/>
    <row r="353" s="10" customFormat="1" x14ac:dyDescent="0.25"/>
    <row r="354" s="10" customFormat="1" x14ac:dyDescent="0.25"/>
    <row r="355" s="10" customFormat="1" x14ac:dyDescent="0.25"/>
    <row r="356" s="10" customFormat="1" x14ac:dyDescent="0.25"/>
    <row r="357" s="10" customFormat="1" x14ac:dyDescent="0.25"/>
    <row r="358" s="10" customFormat="1" x14ac:dyDescent="0.25"/>
    <row r="359" s="10" customFormat="1" x14ac:dyDescent="0.25"/>
    <row r="360" s="10" customFormat="1" x14ac:dyDescent="0.25"/>
    <row r="361" s="10" customFormat="1" x14ac:dyDescent="0.25"/>
    <row r="362" s="10" customFormat="1" x14ac:dyDescent="0.25"/>
    <row r="363" s="10" customFormat="1" x14ac:dyDescent="0.25"/>
    <row r="364" s="10" customFormat="1" x14ac:dyDescent="0.25"/>
    <row r="365" s="10" customFormat="1" x14ac:dyDescent="0.25"/>
    <row r="366" s="10" customFormat="1" x14ac:dyDescent="0.25"/>
    <row r="367" s="10" customFormat="1" x14ac:dyDescent="0.25"/>
    <row r="368" s="10" customFormat="1" x14ac:dyDescent="0.25"/>
    <row r="369" s="10" customFormat="1" x14ac:dyDescent="0.25"/>
    <row r="370" s="10" customFormat="1" x14ac:dyDescent="0.25"/>
    <row r="371" s="10" customFormat="1" x14ac:dyDescent="0.25"/>
    <row r="372" s="10" customFormat="1" x14ac:dyDescent="0.25"/>
    <row r="373" s="10" customFormat="1" x14ac:dyDescent="0.25"/>
    <row r="374" s="10" customFormat="1" x14ac:dyDescent="0.25"/>
    <row r="375" s="10" customFormat="1" x14ac:dyDescent="0.25"/>
    <row r="376" s="10" customFormat="1" x14ac:dyDescent="0.25"/>
    <row r="377" s="10" customFormat="1" x14ac:dyDescent="0.25"/>
    <row r="378" s="10" customFormat="1" x14ac:dyDescent="0.25"/>
    <row r="379" s="10" customFormat="1" x14ac:dyDescent="0.25"/>
    <row r="380" s="10" customFormat="1" x14ac:dyDescent="0.25"/>
    <row r="381" s="10" customFormat="1" x14ac:dyDescent="0.25"/>
    <row r="382" s="10" customFormat="1" x14ac:dyDescent="0.25"/>
  </sheetData>
  <dataConsolidate/>
  <mergeCells count="336">
    <mergeCell ref="A151:U151"/>
    <mergeCell ref="A137:U137"/>
    <mergeCell ref="A148:F149"/>
    <mergeCell ref="G148:R149"/>
    <mergeCell ref="S148:U148"/>
    <mergeCell ref="A150:B150"/>
    <mergeCell ref="D150:E150"/>
    <mergeCell ref="G150:I150"/>
    <mergeCell ref="J150:L150"/>
    <mergeCell ref="M150:O150"/>
    <mergeCell ref="P150:R150"/>
    <mergeCell ref="B143:U143"/>
    <mergeCell ref="A146:F146"/>
    <mergeCell ref="G146:R146"/>
    <mergeCell ref="S146:U146"/>
    <mergeCell ref="A147:F147"/>
    <mergeCell ref="G147:R147"/>
    <mergeCell ref="S147:U147"/>
    <mergeCell ref="B138:U138"/>
    <mergeCell ref="B139:U139"/>
    <mergeCell ref="B140:U140"/>
    <mergeCell ref="B141:U141"/>
    <mergeCell ref="B142:U142"/>
    <mergeCell ref="A123:U123"/>
    <mergeCell ref="B129:U129"/>
    <mergeCell ref="A132:F132"/>
    <mergeCell ref="G132:R132"/>
    <mergeCell ref="S132:U132"/>
    <mergeCell ref="A133:F133"/>
    <mergeCell ref="G133:R133"/>
    <mergeCell ref="S133:U133"/>
    <mergeCell ref="B124:U124"/>
    <mergeCell ref="B125:U125"/>
    <mergeCell ref="B126:U126"/>
    <mergeCell ref="B127:U127"/>
    <mergeCell ref="B128:U128"/>
    <mergeCell ref="A92:U92"/>
    <mergeCell ref="F16:K16"/>
    <mergeCell ref="L16:U16"/>
    <mergeCell ref="F18:K18"/>
    <mergeCell ref="Q18:R18"/>
    <mergeCell ref="S18:U18"/>
    <mergeCell ref="L23:P23"/>
    <mergeCell ref="L21:P21"/>
    <mergeCell ref="Q21:U21"/>
    <mergeCell ref="Q23:U23"/>
    <mergeCell ref="L20:M20"/>
    <mergeCell ref="N20:P20"/>
    <mergeCell ref="Q20:R20"/>
    <mergeCell ref="S20:U20"/>
    <mergeCell ref="F20:K20"/>
    <mergeCell ref="M91:O91"/>
    <mergeCell ref="P91:R91"/>
    <mergeCell ref="A87:F87"/>
    <mergeCell ref="G87:R87"/>
    <mergeCell ref="S87:U87"/>
    <mergeCell ref="A88:F88"/>
    <mergeCell ref="G88:R88"/>
    <mergeCell ref="I187:L187"/>
    <mergeCell ref="I186:L186"/>
    <mergeCell ref="F15:U15"/>
    <mergeCell ref="F17:U17"/>
    <mergeCell ref="R175:S175"/>
    <mergeCell ref="R176:S176"/>
    <mergeCell ref="R177:S177"/>
    <mergeCell ref="R178:S178"/>
    <mergeCell ref="R179:S179"/>
    <mergeCell ref="R180:S180"/>
    <mergeCell ref="A172:U172"/>
    <mergeCell ref="B174:Q174"/>
    <mergeCell ref="B175:Q175"/>
    <mergeCell ref="B176:Q176"/>
    <mergeCell ref="B177:Q177"/>
    <mergeCell ref="B178:Q178"/>
    <mergeCell ref="B179:Q179"/>
    <mergeCell ref="B180:Q180"/>
    <mergeCell ref="R174:S174"/>
    <mergeCell ref="F170:G170"/>
    <mergeCell ref="H170:I170"/>
    <mergeCell ref="B173:G173"/>
    <mergeCell ref="A166:U166"/>
    <mergeCell ref="F21:K21"/>
    <mergeCell ref="A168:E168"/>
    <mergeCell ref="A169:E170"/>
    <mergeCell ref="F168:G168"/>
    <mergeCell ref="H168:I168"/>
    <mergeCell ref="F169:G169"/>
    <mergeCell ref="H169:I169"/>
    <mergeCell ref="C162:J162"/>
    <mergeCell ref="K162:N162"/>
    <mergeCell ref="O162:P162"/>
    <mergeCell ref="O163:P163"/>
    <mergeCell ref="C163:J163"/>
    <mergeCell ref="K163:N163"/>
    <mergeCell ref="B157:U157"/>
    <mergeCell ref="A162:B162"/>
    <mergeCell ref="A163:B163"/>
    <mergeCell ref="A160:U160"/>
    <mergeCell ref="B152:U152"/>
    <mergeCell ref="B153:U153"/>
    <mergeCell ref="B154:U154"/>
    <mergeCell ref="B155:U155"/>
    <mergeCell ref="B156:U156"/>
    <mergeCell ref="A134:F135"/>
    <mergeCell ref="G134:R135"/>
    <mergeCell ref="S134:U134"/>
    <mergeCell ref="A136:B136"/>
    <mergeCell ref="D136:E136"/>
    <mergeCell ref="G136:I136"/>
    <mergeCell ref="J136:L136"/>
    <mergeCell ref="M136:O136"/>
    <mergeCell ref="P136:R136"/>
    <mergeCell ref="A120:F121"/>
    <mergeCell ref="G120:R121"/>
    <mergeCell ref="S120:U120"/>
    <mergeCell ref="A122:B122"/>
    <mergeCell ref="D122:E122"/>
    <mergeCell ref="G122:I122"/>
    <mergeCell ref="J122:L122"/>
    <mergeCell ref="M122:O122"/>
    <mergeCell ref="P122:R122"/>
    <mergeCell ref="A118:F118"/>
    <mergeCell ref="G118:R118"/>
    <mergeCell ref="S118:U118"/>
    <mergeCell ref="A119:F119"/>
    <mergeCell ref="G119:R119"/>
    <mergeCell ref="S119:U119"/>
    <mergeCell ref="B112:U112"/>
    <mergeCell ref="A102:F102"/>
    <mergeCell ref="G102:R102"/>
    <mergeCell ref="S102:U102"/>
    <mergeCell ref="A106:U106"/>
    <mergeCell ref="A115:U115"/>
    <mergeCell ref="B111:U111"/>
    <mergeCell ref="B110:U110"/>
    <mergeCell ref="B109:U109"/>
    <mergeCell ref="B108:U108"/>
    <mergeCell ref="B107:U107"/>
    <mergeCell ref="B98:U98"/>
    <mergeCell ref="A101:F101"/>
    <mergeCell ref="G101:R101"/>
    <mergeCell ref="S101:U101"/>
    <mergeCell ref="B93:U93"/>
    <mergeCell ref="B94:U94"/>
    <mergeCell ref="B95:U95"/>
    <mergeCell ref="B96:U96"/>
    <mergeCell ref="B97:U97"/>
    <mergeCell ref="A103:F104"/>
    <mergeCell ref="G103:R104"/>
    <mergeCell ref="S103:U103"/>
    <mergeCell ref="A105:B105"/>
    <mergeCell ref="D105:E105"/>
    <mergeCell ref="G105:I105"/>
    <mergeCell ref="J105:L105"/>
    <mergeCell ref="M105:O105"/>
    <mergeCell ref="P105:R105"/>
    <mergeCell ref="S88:U88"/>
    <mergeCell ref="G89:R90"/>
    <mergeCell ref="S89:U89"/>
    <mergeCell ref="A91:B91"/>
    <mergeCell ref="D91:E91"/>
    <mergeCell ref="G91:I91"/>
    <mergeCell ref="B80:U80"/>
    <mergeCell ref="B81:U81"/>
    <mergeCell ref="B82:U82"/>
    <mergeCell ref="B83:U83"/>
    <mergeCell ref="B84:U84"/>
    <mergeCell ref="B85:U85"/>
    <mergeCell ref="A89:F90"/>
    <mergeCell ref="J91:L91"/>
    <mergeCell ref="T41:U41"/>
    <mergeCell ref="A52:G52"/>
    <mergeCell ref="H52:P52"/>
    <mergeCell ref="A55:G55"/>
    <mergeCell ref="H55:P55"/>
    <mergeCell ref="Q55:S55"/>
    <mergeCell ref="A79:U79"/>
    <mergeCell ref="M78:O78"/>
    <mergeCell ref="S76:U76"/>
    <mergeCell ref="P78:R78"/>
    <mergeCell ref="A78:B78"/>
    <mergeCell ref="D78:E78"/>
    <mergeCell ref="A74:F74"/>
    <mergeCell ref="A75:F75"/>
    <mergeCell ref="G78:I78"/>
    <mergeCell ref="A76:F77"/>
    <mergeCell ref="G76:R77"/>
    <mergeCell ref="G74:R74"/>
    <mergeCell ref="S75:U75"/>
    <mergeCell ref="G75:R75"/>
    <mergeCell ref="J78:L78"/>
    <mergeCell ref="S74:U74"/>
    <mergeCell ref="T55:U55"/>
    <mergeCell ref="A53:G53"/>
    <mergeCell ref="H53:P53"/>
    <mergeCell ref="Q53:S53"/>
    <mergeCell ref="T53:U53"/>
    <mergeCell ref="A54:G54"/>
    <mergeCell ref="H54:P54"/>
    <mergeCell ref="Q54:S54"/>
    <mergeCell ref="T54:U54"/>
    <mergeCell ref="K64:P64"/>
    <mergeCell ref="A65:B66"/>
    <mergeCell ref="C65:J66"/>
    <mergeCell ref="N65:P65"/>
    <mergeCell ref="T47:U47"/>
    <mergeCell ref="Q46:S46"/>
    <mergeCell ref="H46:P46"/>
    <mergeCell ref="A71:U71"/>
    <mergeCell ref="A69:U69"/>
    <mergeCell ref="K65:M65"/>
    <mergeCell ref="K66:M66"/>
    <mergeCell ref="Q64:R64"/>
    <mergeCell ref="Q65:R65"/>
    <mergeCell ref="Q66:R66"/>
    <mergeCell ref="N66:P66"/>
    <mergeCell ref="A64:B64"/>
    <mergeCell ref="C64:J64"/>
    <mergeCell ref="A59:O59"/>
    <mergeCell ref="A60:J60"/>
    <mergeCell ref="K60:M60"/>
    <mergeCell ref="N60:O60"/>
    <mergeCell ref="A61:J61"/>
    <mergeCell ref="K61:M61"/>
    <mergeCell ref="N61:O61"/>
    <mergeCell ref="T38:U38"/>
    <mergeCell ref="A36:C36"/>
    <mergeCell ref="A37:C37"/>
    <mergeCell ref="Q37:S37"/>
    <mergeCell ref="T37:U37"/>
    <mergeCell ref="Q52:S52"/>
    <mergeCell ref="T52:U52"/>
    <mergeCell ref="A45:G45"/>
    <mergeCell ref="H45:P45"/>
    <mergeCell ref="T45:U45"/>
    <mergeCell ref="D39:K39"/>
    <mergeCell ref="L39:P39"/>
    <mergeCell ref="Q39:S39"/>
    <mergeCell ref="T39:U39"/>
    <mergeCell ref="D40:K40"/>
    <mergeCell ref="L40:P40"/>
    <mergeCell ref="Q40:S40"/>
    <mergeCell ref="T40:U40"/>
    <mergeCell ref="A48:G48"/>
    <mergeCell ref="H48:P48"/>
    <mergeCell ref="Q48:S48"/>
    <mergeCell ref="T48:U48"/>
    <mergeCell ref="A44:U44"/>
    <mergeCell ref="T46:U46"/>
    <mergeCell ref="A38:C38"/>
    <mergeCell ref="A46:G46"/>
    <mergeCell ref="A47:G47"/>
    <mergeCell ref="H47:P47"/>
    <mergeCell ref="Q47:S47"/>
    <mergeCell ref="Q45:S45"/>
    <mergeCell ref="D38:K38"/>
    <mergeCell ref="L38:P38"/>
    <mergeCell ref="Q38:S38"/>
    <mergeCell ref="A39:C39"/>
    <mergeCell ref="A40:C40"/>
    <mergeCell ref="A41:C41"/>
    <mergeCell ref="D41:K41"/>
    <mergeCell ref="L41:P41"/>
    <mergeCell ref="Q41:S41"/>
    <mergeCell ref="A28:C28"/>
    <mergeCell ref="A29:C29"/>
    <mergeCell ref="D33:K33"/>
    <mergeCell ref="L33:P33"/>
    <mergeCell ref="Q33:S33"/>
    <mergeCell ref="T33:U33"/>
    <mergeCell ref="L28:P28"/>
    <mergeCell ref="D28:K28"/>
    <mergeCell ref="D30:K30"/>
    <mergeCell ref="L30:P30"/>
    <mergeCell ref="D31:K31"/>
    <mergeCell ref="L31:P31"/>
    <mergeCell ref="A33:C33"/>
    <mergeCell ref="A32:C32"/>
    <mergeCell ref="D32:K32"/>
    <mergeCell ref="L32:P32"/>
    <mergeCell ref="Q32:S32"/>
    <mergeCell ref="T32:U32"/>
    <mergeCell ref="A34:C34"/>
    <mergeCell ref="A35:C35"/>
    <mergeCell ref="D34:K34"/>
    <mergeCell ref="L34:P34"/>
    <mergeCell ref="Q34:S34"/>
    <mergeCell ref="T34:U34"/>
    <mergeCell ref="D37:K37"/>
    <mergeCell ref="L37:P37"/>
    <mergeCell ref="D35:K35"/>
    <mergeCell ref="L35:P35"/>
    <mergeCell ref="Q35:S35"/>
    <mergeCell ref="T35:U35"/>
    <mergeCell ref="D36:K36"/>
    <mergeCell ref="L36:P36"/>
    <mergeCell ref="Q36:S36"/>
    <mergeCell ref="T36:U36"/>
    <mergeCell ref="A30:C30"/>
    <mergeCell ref="A31:C31"/>
    <mergeCell ref="Q30:S30"/>
    <mergeCell ref="T30:U30"/>
    <mergeCell ref="Q31:S31"/>
    <mergeCell ref="T31:U31"/>
    <mergeCell ref="A22:E22"/>
    <mergeCell ref="A23:E23"/>
    <mergeCell ref="A15:E15"/>
    <mergeCell ref="A16:E16"/>
    <mergeCell ref="A17:E17"/>
    <mergeCell ref="A18:E18"/>
    <mergeCell ref="A19:E19"/>
    <mergeCell ref="A20:E20"/>
    <mergeCell ref="A21:E21"/>
    <mergeCell ref="A26:U26"/>
    <mergeCell ref="F23:K23"/>
    <mergeCell ref="F19:U19"/>
    <mergeCell ref="T29:U29"/>
    <mergeCell ref="D29:K29"/>
    <mergeCell ref="L29:P29"/>
    <mergeCell ref="Q29:S29"/>
    <mergeCell ref="T28:U28"/>
    <mergeCell ref="Q28:S28"/>
    <mergeCell ref="A24:E24"/>
    <mergeCell ref="F24:K24"/>
    <mergeCell ref="L24:P24"/>
    <mergeCell ref="Q24:U24"/>
    <mergeCell ref="F22:U22"/>
    <mergeCell ref="A7:U7"/>
    <mergeCell ref="A8:U8"/>
    <mergeCell ref="A10:E10"/>
    <mergeCell ref="A11:E11"/>
    <mergeCell ref="F10:U10"/>
    <mergeCell ref="F11:U11"/>
    <mergeCell ref="A13:U13"/>
    <mergeCell ref="L18:M18"/>
    <mergeCell ref="N18:P18"/>
  </mergeCells>
  <dataValidations count="4">
    <dataValidation operator="lessThan" allowBlank="1" showInputMessage="1" showErrorMessage="1" sqref="Z136:AB136 Z91:AB91 Z105:AB105 Z122:AB122 Z150:AB150 Z78:AB78" xr:uid="{8BD93149-0619-4C43-95DE-FFC7524E87CC}"/>
    <dataValidation type="list" allowBlank="1" showInputMessage="1" showErrorMessage="1" sqref="N18:P18" xr:uid="{8BA84E23-34CE-4F74-998B-C52C44F8624C}">
      <formula1>$AC$4:$AC$5</formula1>
    </dataValidation>
    <dataValidation type="list" allowBlank="1" showInputMessage="1" showErrorMessage="1" sqref="A65:B66 G23:K23 N66:P66 F23:F24 Q23:U23" xr:uid="{610A5869-4678-4510-AB9E-F15832F1394A}">
      <formula1>$AA$4:$AA$5</formula1>
    </dataValidation>
    <dataValidation type="list" allowBlank="1" showInputMessage="1" showErrorMessage="1" sqref="S18:U18" xr:uid="{818F3942-01FB-458F-98D8-18A1A42439CE}">
      <formula1>$AE$4:$AE$7</formula1>
    </dataValidation>
  </dataValidations>
  <printOptions horizontalCentered="1"/>
  <pageMargins left="0.70866141732283472" right="0.70866141732283472" top="0.31496062992125984" bottom="0.55118110236220474" header="0.31496062992125984" footer="0.31496062992125984"/>
  <pageSetup paperSize="9" scale="64" fitToHeight="0" orientation="portrait" r:id="rId1"/>
  <headerFooter>
    <oddFooter>&amp;CPágina &amp;P de &amp;N</oddFooter>
  </headerFooter>
  <rowBreaks count="4" manualBreakCount="4">
    <brk id="43" max="20" man="1"/>
    <brk id="86" max="20" man="1"/>
    <brk id="131" max="20" man="1"/>
    <brk id="170" max="2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N° 05</vt:lpstr>
      <vt:lpstr>'Anexo N° 05'!Área_de_impresión</vt:lpstr>
      <vt:lpstr>'Anexo N° 05'!Títulos_a_imprimir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4 PCC</dc:creator>
  <cp:lastModifiedBy>Claudia Lisset Leau de La Cruz</cp:lastModifiedBy>
  <cp:lastPrinted>2021-04-29T22:05:16Z</cp:lastPrinted>
  <dcterms:created xsi:type="dcterms:W3CDTF">2019-07-10T20:17:45Z</dcterms:created>
  <dcterms:modified xsi:type="dcterms:W3CDTF">2021-04-29T22:05:33Z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381042a5-e7e9-4788-bc0b-a4c305c934bd</vt:lpwstr>
  </property>
</Properties>
</file>